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2m104" sheetId="1" r:id="rId1"/>
  </sheets>
  <definedNames/>
  <calcPr fullCalcOnLoad="1"/>
</workbook>
</file>

<file path=xl/sharedStrings.xml><?xml version="1.0" encoding="utf-8"?>
<sst xmlns="http://schemas.openxmlformats.org/spreadsheetml/2006/main" count="336" uniqueCount="241">
  <si>
    <t>Презиме и име</t>
  </si>
  <si>
    <t>Бр. индекса</t>
  </si>
  <si>
    <t>Колоквијум, теорија</t>
  </si>
  <si>
    <t>Колоквијум, задаци</t>
  </si>
  <si>
    <t>Коликвијум</t>
  </si>
  <si>
    <t>Практикуми</t>
  </si>
  <si>
    <t>Предиспитне</t>
  </si>
  <si>
    <t>Теорија</t>
  </si>
  <si>
    <t>Квалификациони</t>
  </si>
  <si>
    <t>Практични</t>
  </si>
  <si>
    <t>Испит</t>
  </si>
  <si>
    <t>Укупно</t>
  </si>
  <si>
    <t>Оцена</t>
  </si>
  <si>
    <t xml:space="preserve">Нешковић, Филип   </t>
  </si>
  <si>
    <t xml:space="preserve"> 86/2018</t>
  </si>
  <si>
    <t xml:space="preserve">Николић, Јован   </t>
  </si>
  <si>
    <t xml:space="preserve"> 152/2018</t>
  </si>
  <si>
    <t xml:space="preserve">Мишић, Сара   </t>
  </si>
  <si>
    <t xml:space="preserve"> 198/2018</t>
  </si>
  <si>
    <t xml:space="preserve">Бркић, Милош   </t>
  </si>
  <si>
    <t xml:space="preserve"> 350/2018</t>
  </si>
  <si>
    <t xml:space="preserve">Матић, Ксенија   </t>
  </si>
  <si>
    <t xml:space="preserve"> 291/2018</t>
  </si>
  <si>
    <t xml:space="preserve">Цигановић, Мина   </t>
  </si>
  <si>
    <t xml:space="preserve"> 327/2014</t>
  </si>
  <si>
    <t xml:space="preserve">Јовановић, Тијана   </t>
  </si>
  <si>
    <t xml:space="preserve"> 328/2017</t>
  </si>
  <si>
    <t xml:space="preserve">Ћетојевић, Кристина   </t>
  </si>
  <si>
    <t xml:space="preserve"> 359/2017</t>
  </si>
  <si>
    <t xml:space="preserve">Исаковић, Петар   </t>
  </si>
  <si>
    <t xml:space="preserve"> 304/2017</t>
  </si>
  <si>
    <t xml:space="preserve">Тодоровић, Илија   </t>
  </si>
  <si>
    <t xml:space="preserve"> 160/2017</t>
  </si>
  <si>
    <t xml:space="preserve">Стојановић, Михаило   </t>
  </si>
  <si>
    <t xml:space="preserve"> 419/2018</t>
  </si>
  <si>
    <t xml:space="preserve">Танасковић, Илија   </t>
  </si>
  <si>
    <t xml:space="preserve"> 179/2018</t>
  </si>
  <si>
    <t xml:space="preserve">Кирш, Ивана   </t>
  </si>
  <si>
    <t xml:space="preserve"> 368/2017</t>
  </si>
  <si>
    <t>Jun 2</t>
  </si>
  <si>
    <t xml:space="preserve">Јеремић, Дејана   </t>
  </si>
  <si>
    <t xml:space="preserve"> 46/2018</t>
  </si>
  <si>
    <t xml:space="preserve">Димитријевић, Милан   </t>
  </si>
  <si>
    <t xml:space="preserve"> 307/2018</t>
  </si>
  <si>
    <t xml:space="preserve">Димић, Миона   </t>
  </si>
  <si>
    <t xml:space="preserve"> 366/2018</t>
  </si>
  <si>
    <t xml:space="preserve">Митровић, Стефан   </t>
  </si>
  <si>
    <t xml:space="preserve"> 377/2018</t>
  </si>
  <si>
    <t xml:space="preserve">Мијаиловић, Милан   </t>
  </si>
  <si>
    <t xml:space="preserve"> 285/2018</t>
  </si>
  <si>
    <t xml:space="preserve">Милосављевић, Ивана   </t>
  </si>
  <si>
    <t xml:space="preserve"> 183/2011</t>
  </si>
  <si>
    <t xml:space="preserve">Јанковић, Владимир   </t>
  </si>
  <si>
    <t xml:space="preserve"> 367/2017</t>
  </si>
  <si>
    <t xml:space="preserve">Радојевић, Никола   </t>
  </si>
  <si>
    <t xml:space="preserve"> 87/2011</t>
  </si>
  <si>
    <t xml:space="preserve">Јевтић, Никола   </t>
  </si>
  <si>
    <t xml:space="preserve"> 256/2016</t>
  </si>
  <si>
    <t xml:space="preserve">Стојановић, Марина   </t>
  </si>
  <si>
    <t xml:space="preserve"> 48/2017</t>
  </si>
  <si>
    <t xml:space="preserve">Маринковић, Сара   </t>
  </si>
  <si>
    <t xml:space="preserve"> 67/2018</t>
  </si>
  <si>
    <t xml:space="preserve">Маринковић, Ана   </t>
  </si>
  <si>
    <t xml:space="preserve"> 189/2018</t>
  </si>
  <si>
    <t>Jun 1</t>
  </si>
  <si>
    <t xml:space="preserve">Радојевић, Лазар   </t>
  </si>
  <si>
    <t xml:space="preserve"> 11/2018</t>
  </si>
  <si>
    <t xml:space="preserve">Миленковић, Урош   </t>
  </si>
  <si>
    <t xml:space="preserve"> 21/2018</t>
  </si>
  <si>
    <t xml:space="preserve">Дограјић, Мина   </t>
  </si>
  <si>
    <t xml:space="preserve"> 245/2018</t>
  </si>
  <si>
    <t xml:space="preserve">Шевкушић, Урош   </t>
  </si>
  <si>
    <t xml:space="preserve"> 104/2018</t>
  </si>
  <si>
    <t xml:space="preserve">Балтић, Јана   </t>
  </si>
  <si>
    <t xml:space="preserve"> 40/2018</t>
  </si>
  <si>
    <t xml:space="preserve">Стевановић, Негован   </t>
  </si>
  <si>
    <t xml:space="preserve"> 80/2017</t>
  </si>
  <si>
    <t xml:space="preserve">Ложајић, Никола   </t>
  </si>
  <si>
    <t xml:space="preserve"> 110/2018</t>
  </si>
  <si>
    <t xml:space="preserve">Маринковић, Ђорђе   </t>
  </si>
  <si>
    <t xml:space="preserve"> 336/2017</t>
  </si>
  <si>
    <t xml:space="preserve">Ђорђевић, Предраг   </t>
  </si>
  <si>
    <t xml:space="preserve"> 388/2018</t>
  </si>
  <si>
    <t xml:space="preserve">Јовановић, Катарина   </t>
  </si>
  <si>
    <t xml:space="preserve"> 248/2016</t>
  </si>
  <si>
    <t xml:space="preserve">Фако, Ервин   </t>
  </si>
  <si>
    <t xml:space="preserve"> 294/2018</t>
  </si>
  <si>
    <t xml:space="preserve">Бркић, Јелена   </t>
  </si>
  <si>
    <t xml:space="preserve"> 247/2012</t>
  </si>
  <si>
    <t xml:space="preserve">Јовановић, Илија   </t>
  </si>
  <si>
    <t xml:space="preserve"> 372/2018</t>
  </si>
  <si>
    <t xml:space="preserve">Пешић, Нина   </t>
  </si>
  <si>
    <t xml:space="preserve"> 94/2018</t>
  </si>
  <si>
    <t xml:space="preserve">Дејановић, Лазар   </t>
  </si>
  <si>
    <t xml:space="preserve"> 212/2018</t>
  </si>
  <si>
    <t xml:space="preserve">Филиповић, Софија   </t>
  </si>
  <si>
    <t xml:space="preserve"> 54/2018</t>
  </si>
  <si>
    <t xml:space="preserve">Николић, Маријана   </t>
  </si>
  <si>
    <t xml:space="preserve"> 136/2018</t>
  </si>
  <si>
    <t xml:space="preserve">Остојић, Невена   </t>
  </si>
  <si>
    <t xml:space="preserve"> 392/2018</t>
  </si>
  <si>
    <t xml:space="preserve">Тољић, Соња   </t>
  </si>
  <si>
    <t xml:space="preserve"> 207/2013</t>
  </si>
  <si>
    <t xml:space="preserve">Ћертић, Марија   </t>
  </si>
  <si>
    <t xml:space="preserve"> 399/2018</t>
  </si>
  <si>
    <t xml:space="preserve">Антић, Тијана   </t>
  </si>
  <si>
    <t xml:space="preserve"> 112/2014</t>
  </si>
  <si>
    <t xml:space="preserve">Дамњановић, Борисав   </t>
  </si>
  <si>
    <t xml:space="preserve"> 399/2014</t>
  </si>
  <si>
    <t xml:space="preserve">Маринковић, Ивана   </t>
  </si>
  <si>
    <t xml:space="preserve"> 223/2012</t>
  </si>
  <si>
    <t xml:space="preserve">Шканата, Стефан   </t>
  </si>
  <si>
    <t xml:space="preserve"> 436/2018</t>
  </si>
  <si>
    <t xml:space="preserve">Илић, Анастасија   </t>
  </si>
  <si>
    <t xml:space="preserve"> 31/2016</t>
  </si>
  <si>
    <t>Марковић, Катарина</t>
  </si>
  <si>
    <t>208/2008</t>
  </si>
  <si>
    <t xml:space="preserve">Младеновић, Марија   </t>
  </si>
  <si>
    <t xml:space="preserve"> 263/2017</t>
  </si>
  <si>
    <t xml:space="preserve">Михајловић, Милош   </t>
  </si>
  <si>
    <t xml:space="preserve"> 274/2018</t>
  </si>
  <si>
    <t xml:space="preserve">Марковић, Гаврило   </t>
  </si>
  <si>
    <t xml:space="preserve"> 243/2018</t>
  </si>
  <si>
    <t xml:space="preserve">Савић, Душанка   </t>
  </si>
  <si>
    <t xml:space="preserve"> 255/2016</t>
  </si>
  <si>
    <t xml:space="preserve">Главашки, Јелена   </t>
  </si>
  <si>
    <t xml:space="preserve"> 456/2017</t>
  </si>
  <si>
    <t xml:space="preserve">Величанин, Тамара   </t>
  </si>
  <si>
    <t xml:space="preserve"> 248/2017</t>
  </si>
  <si>
    <t xml:space="preserve">Гајић, Наталија   </t>
  </si>
  <si>
    <t xml:space="preserve"> 335/2016</t>
  </si>
  <si>
    <t xml:space="preserve">Глишић, Лазар   </t>
  </si>
  <si>
    <t xml:space="preserve"> 264/2018</t>
  </si>
  <si>
    <t xml:space="preserve">Ђорђевић, Јелена   </t>
  </si>
  <si>
    <t xml:space="preserve"> 31/2009</t>
  </si>
  <si>
    <t xml:space="preserve">Живковић, Јована   </t>
  </si>
  <si>
    <t xml:space="preserve"> 345/2018</t>
  </si>
  <si>
    <t xml:space="preserve">Шиљић, Невена   </t>
  </si>
  <si>
    <t xml:space="preserve"> 232/2014</t>
  </si>
  <si>
    <t xml:space="preserve">Минић, Милена   </t>
  </si>
  <si>
    <t xml:space="preserve"> 447/2017</t>
  </si>
  <si>
    <t xml:space="preserve">Радулов, Невена   </t>
  </si>
  <si>
    <t xml:space="preserve"> 383/2018</t>
  </si>
  <si>
    <t xml:space="preserve">Гогић, Андреа   </t>
  </si>
  <si>
    <t xml:space="preserve"> 151/2016</t>
  </si>
  <si>
    <t xml:space="preserve">Марковић, Милица   </t>
  </si>
  <si>
    <t xml:space="preserve"> 239/2017</t>
  </si>
  <si>
    <t xml:space="preserve">Добросављевић, Исидора   </t>
  </si>
  <si>
    <t xml:space="preserve"> 335/2018</t>
  </si>
  <si>
    <t xml:space="preserve">Диволић, Тамара   </t>
  </si>
  <si>
    <t xml:space="preserve"> 391/2015</t>
  </si>
  <si>
    <t xml:space="preserve">Живановић, Тијана   </t>
  </si>
  <si>
    <t xml:space="preserve"> 427/2018</t>
  </si>
  <si>
    <t xml:space="preserve">Бабић, Наталија   </t>
  </si>
  <si>
    <t xml:space="preserve"> 5/2018</t>
  </si>
  <si>
    <t xml:space="preserve">Маслар, Ана   </t>
  </si>
  <si>
    <t xml:space="preserve"> 123/2018</t>
  </si>
  <si>
    <t xml:space="preserve">Милетић, Марина   </t>
  </si>
  <si>
    <t xml:space="preserve"> 191/2014</t>
  </si>
  <si>
    <t xml:space="preserve">Митровић, Марко   </t>
  </si>
  <si>
    <t xml:space="preserve"> 383/2017</t>
  </si>
  <si>
    <t xml:space="preserve">Мићић, Ивана   </t>
  </si>
  <si>
    <t xml:space="preserve"> 271/2011</t>
  </si>
  <si>
    <t xml:space="preserve">Ђоровић, Сара   </t>
  </si>
  <si>
    <t xml:space="preserve"> 444/2018</t>
  </si>
  <si>
    <t xml:space="preserve">Касемовић, Елвис   </t>
  </si>
  <si>
    <t xml:space="preserve"> 351/2018</t>
  </si>
  <si>
    <t xml:space="preserve">Крсмановић, Сара   </t>
  </si>
  <si>
    <t xml:space="preserve"> 160/2018</t>
  </si>
  <si>
    <t xml:space="preserve">Поповић, Лазар   </t>
  </si>
  <si>
    <t xml:space="preserve"> 365/2018</t>
  </si>
  <si>
    <t xml:space="preserve">Теофиловић, Софија   </t>
  </si>
  <si>
    <t xml:space="preserve"> 448/2018</t>
  </si>
  <si>
    <t xml:space="preserve">Вујанац, Богдан   </t>
  </si>
  <si>
    <t xml:space="preserve"> 257/2018</t>
  </si>
  <si>
    <t xml:space="preserve">Стошић, Ђурђица   </t>
  </si>
  <si>
    <t xml:space="preserve"> 445/2018</t>
  </si>
  <si>
    <t xml:space="preserve">Ћурић, Петар   </t>
  </si>
  <si>
    <t xml:space="preserve"> 332/2018</t>
  </si>
  <si>
    <t xml:space="preserve">Аврамовић, Ацо   </t>
  </si>
  <si>
    <t xml:space="preserve"> 315/2018</t>
  </si>
  <si>
    <t xml:space="preserve">Аврамовић, Катарина   </t>
  </si>
  <si>
    <t xml:space="preserve"> 367/2015</t>
  </si>
  <si>
    <t xml:space="preserve">Богдановић, Слађана   </t>
  </si>
  <si>
    <t xml:space="preserve"> 335/2013</t>
  </si>
  <si>
    <t xml:space="preserve">Бренер, Далибор   </t>
  </si>
  <si>
    <t xml:space="preserve"> 264/2012</t>
  </si>
  <si>
    <t xml:space="preserve">Видаковић, Тамара   </t>
  </si>
  <si>
    <t xml:space="preserve"> 336/2016</t>
  </si>
  <si>
    <t xml:space="preserve">Власоњић, Милица   </t>
  </si>
  <si>
    <t xml:space="preserve"> 33/2018</t>
  </si>
  <si>
    <t xml:space="preserve">Вујовић, Филип   </t>
  </si>
  <si>
    <t xml:space="preserve"> 425/2018</t>
  </si>
  <si>
    <t xml:space="preserve">Голубовић, Вања   </t>
  </si>
  <si>
    <t xml:space="preserve"> 320/2014</t>
  </si>
  <si>
    <t xml:space="preserve">Дулевић, Севдие   </t>
  </si>
  <si>
    <t xml:space="preserve"> 503/2018</t>
  </si>
  <si>
    <t xml:space="preserve">Ђуран, Мирна   </t>
  </si>
  <si>
    <t xml:space="preserve"> 431/2015</t>
  </si>
  <si>
    <t xml:space="preserve">Иванчев, Ана   </t>
  </si>
  <si>
    <t xml:space="preserve"> 410/2018</t>
  </si>
  <si>
    <t xml:space="preserve">Јаблановић, Тина   </t>
  </si>
  <si>
    <t xml:space="preserve"> 360/2017</t>
  </si>
  <si>
    <t xml:space="preserve">Јаковљевић, Ања   </t>
  </si>
  <si>
    <t xml:space="preserve"> 358/2018</t>
  </si>
  <si>
    <t xml:space="preserve">Јањић, Софија   </t>
  </si>
  <si>
    <t xml:space="preserve"> 232/2018</t>
  </si>
  <si>
    <t xml:space="preserve">Јовановић, Јован   </t>
  </si>
  <si>
    <t xml:space="preserve"> 224/2017</t>
  </si>
  <si>
    <t xml:space="preserve">Јовановић, Матеја   </t>
  </si>
  <si>
    <t xml:space="preserve"> 276/2018</t>
  </si>
  <si>
    <t xml:space="preserve">Ковачевић, Ксенија   </t>
  </si>
  <si>
    <t xml:space="preserve"> 420/2018</t>
  </si>
  <si>
    <t xml:space="preserve">Крсмановић, Ања   </t>
  </si>
  <si>
    <t xml:space="preserve"> 143/2014</t>
  </si>
  <si>
    <t xml:space="preserve">Лазаревић, Нина   </t>
  </si>
  <si>
    <t xml:space="preserve"> 325/2018</t>
  </si>
  <si>
    <t xml:space="preserve">Мајсторовић, Ивана   </t>
  </si>
  <si>
    <t xml:space="preserve"> 418/2018</t>
  </si>
  <si>
    <t xml:space="preserve">Мацура, Василије   </t>
  </si>
  <si>
    <t xml:space="preserve"> 232/2013</t>
  </si>
  <si>
    <t xml:space="preserve">Милошевић, Александар   </t>
  </si>
  <si>
    <t xml:space="preserve"> 175/2015</t>
  </si>
  <si>
    <t xml:space="preserve">Недић, Дарја   </t>
  </si>
  <si>
    <t xml:space="preserve"> 392/2017</t>
  </si>
  <si>
    <t xml:space="preserve">Петровић, Огњен   </t>
  </si>
  <si>
    <t xml:space="preserve"> 375/2018</t>
  </si>
  <si>
    <t xml:space="preserve">Полић, Вишња   </t>
  </si>
  <si>
    <t xml:space="preserve"> 200/2014</t>
  </si>
  <si>
    <t xml:space="preserve">Поповић, Тијана   </t>
  </si>
  <si>
    <t xml:space="preserve"> 448/2017</t>
  </si>
  <si>
    <t xml:space="preserve">Рац, Никола   </t>
  </si>
  <si>
    <t xml:space="preserve"> 313/2018</t>
  </si>
  <si>
    <t xml:space="preserve">Србљан, Сања   </t>
  </si>
  <si>
    <t xml:space="preserve"> 322/2018</t>
  </si>
  <si>
    <t xml:space="preserve">Тодоровић, Владимир   </t>
  </si>
  <si>
    <t xml:space="preserve"> 349/2018</t>
  </si>
  <si>
    <t xml:space="preserve">Томић, Марија   </t>
  </si>
  <si>
    <t xml:space="preserve"> 391/2012</t>
  </si>
  <si>
    <t xml:space="preserve">Ћосовић, Сенија   </t>
  </si>
  <si>
    <t xml:space="preserve"> 205/2018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</si>
</sst>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A1" sqref="A1"/>
    </sheetView>
  </sheetViews>
  <sheetFormatPr defaultColWidth="10.28125" defaultRowHeight="12.75"/>
  <cols>
    <col min="1" max="1" width="25.00390625" style="0" customWidth="1"/>
    <col min="2" max="2" width="11.421875" style="0" customWidth="1"/>
    <col min="3" max="3" width="17.8515625" style="0" customWidth="1"/>
    <col min="4" max="4" width="17.7109375" style="0" customWidth="1"/>
    <col min="5" max="5" width="10.7109375" style="0" customWidth="1"/>
    <col min="6" max="16384" width="11.421875" style="0" customWidth="1"/>
  </cols>
  <sheetData>
    <row r="1" spans="1:14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5">
      <c r="A2" t="s">
        <v>13</v>
      </c>
      <c r="B2" t="s">
        <v>14</v>
      </c>
      <c r="C2" s="2">
        <v>14</v>
      </c>
      <c r="D2" s="3">
        <v>11.5</v>
      </c>
      <c r="E2" s="2">
        <f aca="true" t="shared" si="0" ref="E2:E14">C2+D2</f>
        <v>25.5</v>
      </c>
      <c r="F2" s="2"/>
      <c r="G2" s="2">
        <f aca="true" t="shared" si="1" ref="G2:G14">E2+F2</f>
        <v>25.5</v>
      </c>
      <c r="H2">
        <v>23</v>
      </c>
      <c r="I2" s="2">
        <f aca="true" t="shared" si="2" ref="I2:I14">30*H2/28</f>
        <v>24.642857142857142</v>
      </c>
      <c r="J2">
        <v>10</v>
      </c>
      <c r="K2">
        <v>15</v>
      </c>
      <c r="L2" s="2">
        <f aca="true" t="shared" si="3" ref="L2:L14">I2+J2+K2</f>
        <v>49.64285714285714</v>
      </c>
      <c r="M2" s="2">
        <f aca="true" t="shared" si="4" ref="M2:M14">G2+L2</f>
        <v>75.14285714285714</v>
      </c>
      <c r="N2">
        <v>8</v>
      </c>
    </row>
    <row r="3" spans="1:14" ht="15">
      <c r="A3" t="s">
        <v>15</v>
      </c>
      <c r="B3" t="s">
        <v>16</v>
      </c>
      <c r="C3" s="2">
        <v>12.5</v>
      </c>
      <c r="D3" s="3">
        <v>10.5</v>
      </c>
      <c r="E3" s="2">
        <f t="shared" si="0"/>
        <v>23</v>
      </c>
      <c r="F3" s="2">
        <v>5</v>
      </c>
      <c r="G3" s="2">
        <f t="shared" si="1"/>
        <v>28</v>
      </c>
      <c r="H3">
        <v>17.5</v>
      </c>
      <c r="I3" s="2">
        <f t="shared" si="2"/>
        <v>18.75</v>
      </c>
      <c r="J3">
        <v>8.5</v>
      </c>
      <c r="K3">
        <v>18.3</v>
      </c>
      <c r="L3" s="2">
        <f t="shared" si="3"/>
        <v>45.55</v>
      </c>
      <c r="M3" s="2">
        <f t="shared" si="4"/>
        <v>73.55</v>
      </c>
      <c r="N3">
        <v>8</v>
      </c>
    </row>
    <row r="4" spans="1:14" ht="15">
      <c r="A4" t="s">
        <v>17</v>
      </c>
      <c r="B4" t="s">
        <v>18</v>
      </c>
      <c r="C4" s="2">
        <v>15</v>
      </c>
      <c r="D4" s="3">
        <v>11.5</v>
      </c>
      <c r="E4" s="2">
        <f t="shared" si="0"/>
        <v>26.5</v>
      </c>
      <c r="F4" s="2">
        <v>4</v>
      </c>
      <c r="G4" s="2">
        <f t="shared" si="1"/>
        <v>30.5</v>
      </c>
      <c r="H4">
        <v>15.5</v>
      </c>
      <c r="I4" s="2">
        <f t="shared" si="2"/>
        <v>16.607142857142858</v>
      </c>
      <c r="J4">
        <v>5.5</v>
      </c>
      <c r="K4">
        <v>10.8</v>
      </c>
      <c r="L4" s="2">
        <f t="shared" si="3"/>
        <v>32.90714285714286</v>
      </c>
      <c r="M4" s="2">
        <f t="shared" si="4"/>
        <v>63.40714285714286</v>
      </c>
      <c r="N4">
        <v>7</v>
      </c>
    </row>
    <row r="5" spans="1:14" ht="15">
      <c r="A5" t="s">
        <v>19</v>
      </c>
      <c r="B5" t="s">
        <v>20</v>
      </c>
      <c r="C5" s="2">
        <v>5</v>
      </c>
      <c r="D5" s="3">
        <v>10</v>
      </c>
      <c r="E5" s="2">
        <f t="shared" si="0"/>
        <v>15</v>
      </c>
      <c r="F5" s="2">
        <v>5</v>
      </c>
      <c r="G5" s="2">
        <f t="shared" si="1"/>
        <v>20</v>
      </c>
      <c r="H5">
        <v>13.5</v>
      </c>
      <c r="I5" s="2">
        <f t="shared" si="2"/>
        <v>14.464285714285714</v>
      </c>
      <c r="J5">
        <v>5</v>
      </c>
      <c r="K5">
        <v>18.3</v>
      </c>
      <c r="L5" s="2">
        <f t="shared" si="3"/>
        <v>37.76428571428572</v>
      </c>
      <c r="M5" s="2">
        <f t="shared" si="4"/>
        <v>57.76428571428572</v>
      </c>
      <c r="N5">
        <v>6</v>
      </c>
    </row>
    <row r="6" spans="1:13" ht="15">
      <c r="A6" t="s">
        <v>21</v>
      </c>
      <c r="B6" t="s">
        <v>22</v>
      </c>
      <c r="C6" s="2">
        <v>13</v>
      </c>
      <c r="D6" s="3">
        <v>12</v>
      </c>
      <c r="E6" s="2">
        <f t="shared" si="0"/>
        <v>25</v>
      </c>
      <c r="F6" s="2">
        <v>4</v>
      </c>
      <c r="G6" s="2">
        <f t="shared" si="1"/>
        <v>29</v>
      </c>
      <c r="H6">
        <v>18</v>
      </c>
      <c r="I6" s="2">
        <f t="shared" si="2"/>
        <v>19.285714285714285</v>
      </c>
      <c r="J6">
        <v>7.5</v>
      </c>
      <c r="K6">
        <v>0</v>
      </c>
      <c r="L6" s="2">
        <f t="shared" si="3"/>
        <v>26.785714285714285</v>
      </c>
      <c r="M6" s="2">
        <f t="shared" si="4"/>
        <v>55.785714285714285</v>
      </c>
    </row>
    <row r="7" spans="1:14" ht="15">
      <c r="A7" t="s">
        <v>23</v>
      </c>
      <c r="B7" t="s">
        <v>24</v>
      </c>
      <c r="C7" s="2">
        <v>11</v>
      </c>
      <c r="D7" s="3">
        <v>7.5</v>
      </c>
      <c r="E7" s="2">
        <f t="shared" si="0"/>
        <v>18.5</v>
      </c>
      <c r="F7" s="2"/>
      <c r="G7" s="2">
        <f t="shared" si="1"/>
        <v>18.5</v>
      </c>
      <c r="H7">
        <v>11.5</v>
      </c>
      <c r="I7" s="2">
        <f t="shared" si="2"/>
        <v>12.321428571428571</v>
      </c>
      <c r="J7">
        <v>6</v>
      </c>
      <c r="K7">
        <v>15</v>
      </c>
      <c r="L7" s="2">
        <f t="shared" si="3"/>
        <v>33.32142857142857</v>
      </c>
      <c r="M7" s="2">
        <f t="shared" si="4"/>
        <v>51.82142857142857</v>
      </c>
      <c r="N7">
        <v>6</v>
      </c>
    </row>
    <row r="8" spans="1:13" ht="15">
      <c r="A8" t="s">
        <v>25</v>
      </c>
      <c r="B8" t="s">
        <v>26</v>
      </c>
      <c r="C8" s="2">
        <v>6.5</v>
      </c>
      <c r="D8" s="3">
        <v>4.5</v>
      </c>
      <c r="E8" s="2">
        <f t="shared" si="0"/>
        <v>11</v>
      </c>
      <c r="F8" s="2">
        <v>5</v>
      </c>
      <c r="G8" s="2">
        <f t="shared" si="1"/>
        <v>16</v>
      </c>
      <c r="H8">
        <v>8.5</v>
      </c>
      <c r="I8" s="2">
        <f t="shared" si="2"/>
        <v>9.107142857142858</v>
      </c>
      <c r="J8">
        <v>5</v>
      </c>
      <c r="K8">
        <v>11.7</v>
      </c>
      <c r="L8" s="2">
        <f t="shared" si="3"/>
        <v>25.807142857142857</v>
      </c>
      <c r="M8" s="2">
        <f t="shared" si="4"/>
        <v>41.80714285714286</v>
      </c>
    </row>
    <row r="9" spans="1:13" ht="15">
      <c r="A9" t="s">
        <v>27</v>
      </c>
      <c r="B9" t="s">
        <v>28</v>
      </c>
      <c r="C9" s="2">
        <v>7.5</v>
      </c>
      <c r="D9" s="3">
        <v>5</v>
      </c>
      <c r="E9" s="2">
        <f t="shared" si="0"/>
        <v>12.5</v>
      </c>
      <c r="F9" s="2">
        <v>0</v>
      </c>
      <c r="G9" s="2">
        <f t="shared" si="1"/>
        <v>12.5</v>
      </c>
      <c r="H9">
        <v>17.5</v>
      </c>
      <c r="I9" s="2">
        <f t="shared" si="2"/>
        <v>18.75</v>
      </c>
      <c r="J9">
        <v>9</v>
      </c>
      <c r="K9">
        <v>0</v>
      </c>
      <c r="L9" s="2">
        <f t="shared" si="3"/>
        <v>27.75</v>
      </c>
      <c r="M9" s="2">
        <f t="shared" si="4"/>
        <v>40.25</v>
      </c>
    </row>
    <row r="10" spans="1:13" ht="15">
      <c r="A10" t="s">
        <v>29</v>
      </c>
      <c r="B10" t="s">
        <v>30</v>
      </c>
      <c r="C10" s="2">
        <v>7.5</v>
      </c>
      <c r="D10" s="3">
        <v>9</v>
      </c>
      <c r="E10" s="2">
        <f t="shared" si="0"/>
        <v>16.5</v>
      </c>
      <c r="F10" s="2"/>
      <c r="G10" s="2">
        <f t="shared" si="1"/>
        <v>16.5</v>
      </c>
      <c r="H10">
        <v>10.5</v>
      </c>
      <c r="I10" s="2">
        <f t="shared" si="2"/>
        <v>11.25</v>
      </c>
      <c r="J10">
        <v>5.5</v>
      </c>
      <c r="L10" s="2">
        <f t="shared" si="3"/>
        <v>16.75</v>
      </c>
      <c r="M10" s="2">
        <f t="shared" si="4"/>
        <v>33.25</v>
      </c>
    </row>
    <row r="11" spans="1:14" s="4" customFormat="1" ht="15">
      <c r="A11" t="s">
        <v>31</v>
      </c>
      <c r="B11" t="s">
        <v>32</v>
      </c>
      <c r="C11" s="2">
        <v>4</v>
      </c>
      <c r="D11" s="3">
        <v>7.5</v>
      </c>
      <c r="E11" s="2">
        <f t="shared" si="0"/>
        <v>11.5</v>
      </c>
      <c r="F11" s="2">
        <v>0.5</v>
      </c>
      <c r="G11" s="2">
        <f t="shared" si="1"/>
        <v>12</v>
      </c>
      <c r="H11">
        <v>15</v>
      </c>
      <c r="I11" s="2">
        <f t="shared" si="2"/>
        <v>16.071428571428573</v>
      </c>
      <c r="J11">
        <v>2.5</v>
      </c>
      <c r="K11"/>
      <c r="L11" s="2">
        <f t="shared" si="3"/>
        <v>18.571428571428573</v>
      </c>
      <c r="M11" s="2">
        <f t="shared" si="4"/>
        <v>30.571428571428573</v>
      </c>
      <c r="N11"/>
    </row>
    <row r="12" spans="1:14" s="4" customFormat="1" ht="15">
      <c r="A12" t="s">
        <v>33</v>
      </c>
      <c r="B12" t="s">
        <v>34</v>
      </c>
      <c r="C12" s="2">
        <v>6.5</v>
      </c>
      <c r="D12" s="3">
        <v>1</v>
      </c>
      <c r="E12" s="2">
        <f t="shared" si="0"/>
        <v>7.5</v>
      </c>
      <c r="F12" s="2">
        <v>2</v>
      </c>
      <c r="G12" s="2">
        <f t="shared" si="1"/>
        <v>9.5</v>
      </c>
      <c r="H12">
        <v>12</v>
      </c>
      <c r="I12" s="2">
        <f t="shared" si="2"/>
        <v>12.857142857142858</v>
      </c>
      <c r="J12">
        <v>3.3</v>
      </c>
      <c r="K12"/>
      <c r="L12" s="2">
        <f t="shared" si="3"/>
        <v>16.15714285714286</v>
      </c>
      <c r="M12" s="2">
        <f t="shared" si="4"/>
        <v>25.65714285714286</v>
      </c>
      <c r="N12"/>
    </row>
    <row r="13" spans="1:14" s="4" customFormat="1" ht="15">
      <c r="A13" t="s">
        <v>35</v>
      </c>
      <c r="B13" t="s">
        <v>36</v>
      </c>
      <c r="C13" s="2">
        <v>4</v>
      </c>
      <c r="D13" s="3">
        <v>3.5</v>
      </c>
      <c r="E13" s="2">
        <f t="shared" si="0"/>
        <v>7.5</v>
      </c>
      <c r="F13" s="2">
        <v>5</v>
      </c>
      <c r="G13" s="2">
        <f t="shared" si="1"/>
        <v>12.5</v>
      </c>
      <c r="H13">
        <v>5</v>
      </c>
      <c r="I13" s="2">
        <f t="shared" si="2"/>
        <v>5.357142857142857</v>
      </c>
      <c r="J13">
        <v>0</v>
      </c>
      <c r="K13"/>
      <c r="L13" s="2">
        <f t="shared" si="3"/>
        <v>5.357142857142857</v>
      </c>
      <c r="M13" s="2">
        <f t="shared" si="4"/>
        <v>17.857142857142858</v>
      </c>
      <c r="N13"/>
    </row>
    <row r="14" spans="1:14" s="4" customFormat="1" ht="15">
      <c r="A14" t="s">
        <v>37</v>
      </c>
      <c r="B14" t="s">
        <v>38</v>
      </c>
      <c r="C14" s="2">
        <v>7</v>
      </c>
      <c r="D14" s="3">
        <v>4</v>
      </c>
      <c r="E14" s="2">
        <f t="shared" si="0"/>
        <v>11</v>
      </c>
      <c r="F14" s="2"/>
      <c r="G14" s="2">
        <f t="shared" si="1"/>
        <v>11</v>
      </c>
      <c r="H14">
        <v>0</v>
      </c>
      <c r="I14" s="2">
        <f t="shared" si="2"/>
        <v>0</v>
      </c>
      <c r="J14">
        <v>0</v>
      </c>
      <c r="K14"/>
      <c r="L14" s="2">
        <f t="shared" si="3"/>
        <v>0</v>
      </c>
      <c r="M14" s="2">
        <f t="shared" si="4"/>
        <v>11</v>
      </c>
      <c r="N14"/>
    </row>
    <row r="15" spans="1:14" s="4" customFormat="1" ht="14.25">
      <c r="A15"/>
      <c r="B15"/>
      <c r="C15" s="2"/>
      <c r="D15" s="3"/>
      <c r="E15" s="2"/>
      <c r="F15" s="2"/>
      <c r="G15" s="2"/>
      <c r="H15"/>
      <c r="I15" s="2"/>
      <c r="J15"/>
      <c r="K15"/>
      <c r="L15" s="2"/>
      <c r="M15" s="2"/>
      <c r="N15"/>
    </row>
    <row r="16" spans="1:14" s="4" customFormat="1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4" customFormat="1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4" customFormat="1" ht="14.2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4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</row>
    <row r="20" spans="1:14" ht="15">
      <c r="A20" t="s">
        <v>40</v>
      </c>
      <c r="B20" t="s">
        <v>41</v>
      </c>
      <c r="C20" s="2">
        <v>11</v>
      </c>
      <c r="D20" s="3">
        <v>15</v>
      </c>
      <c r="E20" s="2">
        <f aca="true" t="shared" si="5" ref="E20:E39">C20+D20</f>
        <v>26</v>
      </c>
      <c r="F20" s="2">
        <v>5</v>
      </c>
      <c r="G20" s="2">
        <f aca="true" t="shared" si="6" ref="G20:G39">E20+F20</f>
        <v>31</v>
      </c>
      <c r="H20">
        <v>23.5</v>
      </c>
      <c r="I20" s="2">
        <f aca="true" t="shared" si="7" ref="I20:I39">30*H20/28</f>
        <v>25.178571428571427</v>
      </c>
      <c r="J20">
        <v>8</v>
      </c>
      <c r="K20">
        <v>23.3</v>
      </c>
      <c r="L20" s="2">
        <f aca="true" t="shared" si="8" ref="L20:L39">I20+J20+K20</f>
        <v>56.47857142857143</v>
      </c>
      <c r="M20" s="2">
        <f aca="true" t="shared" si="9" ref="M20:M39">G20+L20</f>
        <v>87.47857142857143</v>
      </c>
      <c r="N20">
        <v>9</v>
      </c>
    </row>
    <row r="21" spans="1:14" ht="15">
      <c r="A21" t="s">
        <v>42</v>
      </c>
      <c r="B21" t="s">
        <v>43</v>
      </c>
      <c r="C21" s="2">
        <v>14</v>
      </c>
      <c r="D21" s="3">
        <v>12.5</v>
      </c>
      <c r="E21" s="2">
        <f t="shared" si="5"/>
        <v>26.5</v>
      </c>
      <c r="F21" s="2">
        <v>5</v>
      </c>
      <c r="G21" s="2">
        <f t="shared" si="6"/>
        <v>31.5</v>
      </c>
      <c r="H21">
        <v>18.5</v>
      </c>
      <c r="I21" s="2">
        <f t="shared" si="7"/>
        <v>19.821428571428573</v>
      </c>
      <c r="J21">
        <v>10</v>
      </c>
      <c r="K21">
        <v>20.8</v>
      </c>
      <c r="L21" s="2">
        <f t="shared" si="8"/>
        <v>50.621428571428574</v>
      </c>
      <c r="M21" s="2">
        <f t="shared" si="9"/>
        <v>82.12142857142857</v>
      </c>
      <c r="N21">
        <v>9</v>
      </c>
    </row>
    <row r="22" spans="1:14" ht="15">
      <c r="A22" t="s">
        <v>44</v>
      </c>
      <c r="B22" t="s">
        <v>45</v>
      </c>
      <c r="C22" s="2">
        <v>11</v>
      </c>
      <c r="D22" s="3">
        <v>5</v>
      </c>
      <c r="E22" s="2">
        <f t="shared" si="5"/>
        <v>16</v>
      </c>
      <c r="F22" s="2">
        <v>5</v>
      </c>
      <c r="G22" s="2">
        <f t="shared" si="6"/>
        <v>21</v>
      </c>
      <c r="H22">
        <v>23.5</v>
      </c>
      <c r="I22" s="2">
        <f t="shared" si="7"/>
        <v>25.178571428571427</v>
      </c>
      <c r="J22">
        <v>8</v>
      </c>
      <c r="K22">
        <v>16.8</v>
      </c>
      <c r="L22" s="2">
        <f t="shared" si="8"/>
        <v>49.97857142857143</v>
      </c>
      <c r="M22" s="2">
        <f t="shared" si="9"/>
        <v>70.97857142857143</v>
      </c>
      <c r="N22">
        <v>8</v>
      </c>
    </row>
    <row r="23" spans="1:14" ht="15">
      <c r="A23" t="s">
        <v>46</v>
      </c>
      <c r="B23" t="s">
        <v>47</v>
      </c>
      <c r="C23" s="2">
        <v>10</v>
      </c>
      <c r="D23" s="3">
        <v>6</v>
      </c>
      <c r="E23" s="2">
        <f t="shared" si="5"/>
        <v>16</v>
      </c>
      <c r="F23" s="2">
        <v>5</v>
      </c>
      <c r="G23" s="2">
        <f t="shared" si="6"/>
        <v>21</v>
      </c>
      <c r="H23">
        <v>15</v>
      </c>
      <c r="I23" s="2">
        <f t="shared" si="7"/>
        <v>16.071428571428573</v>
      </c>
      <c r="J23">
        <v>8.5</v>
      </c>
      <c r="K23">
        <v>18.3</v>
      </c>
      <c r="L23" s="2">
        <f t="shared" si="8"/>
        <v>42.871428571428574</v>
      </c>
      <c r="M23" s="2">
        <f t="shared" si="9"/>
        <v>63.871428571428574</v>
      </c>
      <c r="N23">
        <v>7</v>
      </c>
    </row>
    <row r="24" spans="1:14" ht="15">
      <c r="A24" t="s">
        <v>48</v>
      </c>
      <c r="B24" t="s">
        <v>49</v>
      </c>
      <c r="C24" s="2">
        <v>15</v>
      </c>
      <c r="D24" s="3">
        <v>9</v>
      </c>
      <c r="E24" s="2">
        <f t="shared" si="5"/>
        <v>24</v>
      </c>
      <c r="F24" s="2">
        <v>5</v>
      </c>
      <c r="G24" s="2">
        <f t="shared" si="6"/>
        <v>29</v>
      </c>
      <c r="H24">
        <v>18.5</v>
      </c>
      <c r="I24" s="2">
        <f t="shared" si="7"/>
        <v>19.821428571428573</v>
      </c>
      <c r="J24">
        <v>5.5</v>
      </c>
      <c r="K24">
        <v>8.3</v>
      </c>
      <c r="L24" s="2">
        <f t="shared" si="8"/>
        <v>33.621428571428574</v>
      </c>
      <c r="M24" s="2">
        <f t="shared" si="9"/>
        <v>62.621428571428574</v>
      </c>
      <c r="N24">
        <v>7</v>
      </c>
    </row>
    <row r="25" spans="1:14" ht="15">
      <c r="A25" t="s">
        <v>50</v>
      </c>
      <c r="B25" t="s">
        <v>51</v>
      </c>
      <c r="C25" s="2">
        <v>13.5</v>
      </c>
      <c r="D25" s="3">
        <v>6.3</v>
      </c>
      <c r="E25" s="2">
        <f t="shared" si="5"/>
        <v>19.8</v>
      </c>
      <c r="F25" s="2">
        <v>5</v>
      </c>
      <c r="G25" s="2">
        <f t="shared" si="6"/>
        <v>24.8</v>
      </c>
      <c r="H25">
        <v>19.5</v>
      </c>
      <c r="I25" s="2">
        <f t="shared" si="7"/>
        <v>20.892857142857142</v>
      </c>
      <c r="J25">
        <v>5</v>
      </c>
      <c r="K25">
        <v>8.3</v>
      </c>
      <c r="L25" s="2">
        <f t="shared" si="8"/>
        <v>34.19285714285714</v>
      </c>
      <c r="M25" s="2">
        <f t="shared" si="9"/>
        <v>58.99285714285715</v>
      </c>
      <c r="N25">
        <v>6</v>
      </c>
    </row>
    <row r="26" spans="1:13" ht="15">
      <c r="A26" t="s">
        <v>52</v>
      </c>
      <c r="B26" t="s">
        <v>53</v>
      </c>
      <c r="C26" s="2">
        <v>15</v>
      </c>
      <c r="D26" s="3">
        <v>9.5</v>
      </c>
      <c r="E26" s="2">
        <f t="shared" si="5"/>
        <v>24.5</v>
      </c>
      <c r="F26" s="2">
        <v>4.5</v>
      </c>
      <c r="G26" s="2">
        <f t="shared" si="6"/>
        <v>29</v>
      </c>
      <c r="H26">
        <v>15</v>
      </c>
      <c r="I26" s="2">
        <f t="shared" si="7"/>
        <v>16.071428571428573</v>
      </c>
      <c r="J26">
        <v>9.5</v>
      </c>
      <c r="L26" s="2">
        <f t="shared" si="8"/>
        <v>25.571428571428573</v>
      </c>
      <c r="M26" s="2">
        <f t="shared" si="9"/>
        <v>54.57142857142857</v>
      </c>
    </row>
    <row r="27" spans="1:14" ht="15">
      <c r="A27" t="s">
        <v>54</v>
      </c>
      <c r="B27" t="s">
        <v>55</v>
      </c>
      <c r="C27" s="2">
        <v>12</v>
      </c>
      <c r="D27" s="3">
        <v>3.5</v>
      </c>
      <c r="E27" s="2">
        <f t="shared" si="5"/>
        <v>15.5</v>
      </c>
      <c r="F27" s="2"/>
      <c r="G27" s="2">
        <f t="shared" si="6"/>
        <v>15.5</v>
      </c>
      <c r="H27">
        <v>15</v>
      </c>
      <c r="I27" s="2">
        <f t="shared" si="7"/>
        <v>16.071428571428573</v>
      </c>
      <c r="J27">
        <v>9</v>
      </c>
      <c r="K27">
        <v>13.3</v>
      </c>
      <c r="L27" s="2">
        <f t="shared" si="8"/>
        <v>38.371428571428574</v>
      </c>
      <c r="M27" s="2">
        <f t="shared" si="9"/>
        <v>53.871428571428574</v>
      </c>
      <c r="N27">
        <v>6</v>
      </c>
    </row>
    <row r="28" spans="1:14" ht="15">
      <c r="A28" t="s">
        <v>56</v>
      </c>
      <c r="B28" t="s">
        <v>57</v>
      </c>
      <c r="C28" s="2">
        <v>11.5</v>
      </c>
      <c r="D28" s="3">
        <v>0</v>
      </c>
      <c r="E28" s="2">
        <f t="shared" si="5"/>
        <v>11.5</v>
      </c>
      <c r="F28" s="2"/>
      <c r="G28" s="2">
        <f t="shared" si="6"/>
        <v>11.5</v>
      </c>
      <c r="H28">
        <v>19.5</v>
      </c>
      <c r="I28" s="2">
        <f t="shared" si="7"/>
        <v>20.892857142857142</v>
      </c>
      <c r="J28">
        <v>7.5</v>
      </c>
      <c r="K28">
        <v>13.3</v>
      </c>
      <c r="L28" s="2">
        <f t="shared" si="8"/>
        <v>41.69285714285714</v>
      </c>
      <c r="M28" s="2">
        <f t="shared" si="9"/>
        <v>53.19285714285714</v>
      </c>
      <c r="N28">
        <v>6</v>
      </c>
    </row>
    <row r="29" spans="1:13" ht="15">
      <c r="A29" t="s">
        <v>19</v>
      </c>
      <c r="B29" t="s">
        <v>20</v>
      </c>
      <c r="C29" s="2">
        <v>5</v>
      </c>
      <c r="D29" s="3">
        <v>10</v>
      </c>
      <c r="E29" s="2">
        <f t="shared" si="5"/>
        <v>15</v>
      </c>
      <c r="F29" s="2">
        <v>5</v>
      </c>
      <c r="G29" s="2">
        <f t="shared" si="6"/>
        <v>20</v>
      </c>
      <c r="H29">
        <v>13.5</v>
      </c>
      <c r="I29" s="2">
        <f t="shared" si="7"/>
        <v>14.464285714285714</v>
      </c>
      <c r="J29">
        <v>5</v>
      </c>
      <c r="K29">
        <v>8.3</v>
      </c>
      <c r="L29" s="2">
        <f t="shared" si="8"/>
        <v>27.764285714285716</v>
      </c>
      <c r="M29" s="2">
        <f t="shared" si="9"/>
        <v>47.76428571428572</v>
      </c>
    </row>
    <row r="30" spans="1:13" ht="15">
      <c r="A30" t="s">
        <v>58</v>
      </c>
      <c r="B30" t="s">
        <v>59</v>
      </c>
      <c r="C30" s="2">
        <v>13</v>
      </c>
      <c r="D30" s="3">
        <v>5</v>
      </c>
      <c r="E30" s="2">
        <f t="shared" si="5"/>
        <v>18</v>
      </c>
      <c r="F30" s="2">
        <v>3</v>
      </c>
      <c r="G30" s="2">
        <f t="shared" si="6"/>
        <v>21</v>
      </c>
      <c r="H30">
        <v>12.5</v>
      </c>
      <c r="I30" s="2">
        <f t="shared" si="7"/>
        <v>13.392857142857142</v>
      </c>
      <c r="J30">
        <v>6.5</v>
      </c>
      <c r="K30">
        <v>5.8</v>
      </c>
      <c r="L30" s="2">
        <f t="shared" si="8"/>
        <v>25.692857142857143</v>
      </c>
      <c r="M30" s="2">
        <f t="shared" si="9"/>
        <v>46.69285714285714</v>
      </c>
    </row>
    <row r="31" spans="1:13" ht="15">
      <c r="A31" t="s">
        <v>60</v>
      </c>
      <c r="B31" t="s">
        <v>61</v>
      </c>
      <c r="C31" s="2">
        <v>10.5</v>
      </c>
      <c r="D31" s="3">
        <v>14.5</v>
      </c>
      <c r="E31" s="2">
        <f t="shared" si="5"/>
        <v>25</v>
      </c>
      <c r="F31" s="2">
        <v>5</v>
      </c>
      <c r="G31" s="2">
        <f t="shared" si="6"/>
        <v>30</v>
      </c>
      <c r="H31">
        <v>15</v>
      </c>
      <c r="I31" s="2">
        <f t="shared" si="7"/>
        <v>16.071428571428573</v>
      </c>
      <c r="J31">
        <v>0</v>
      </c>
      <c r="L31" s="2">
        <f t="shared" si="8"/>
        <v>16.071428571428573</v>
      </c>
      <c r="M31" s="2">
        <f t="shared" si="9"/>
        <v>46.07142857142857</v>
      </c>
    </row>
    <row r="32" spans="1:13" ht="15">
      <c r="A32" t="s">
        <v>29</v>
      </c>
      <c r="B32" t="s">
        <v>30</v>
      </c>
      <c r="C32" s="2">
        <v>7.5</v>
      </c>
      <c r="D32" s="3">
        <v>9</v>
      </c>
      <c r="E32" s="2">
        <f t="shared" si="5"/>
        <v>16.5</v>
      </c>
      <c r="F32" s="2"/>
      <c r="G32" s="2">
        <f t="shared" si="6"/>
        <v>16.5</v>
      </c>
      <c r="H32">
        <v>14</v>
      </c>
      <c r="I32" s="2">
        <f t="shared" si="7"/>
        <v>15</v>
      </c>
      <c r="J32">
        <v>9.5</v>
      </c>
      <c r="K32">
        <v>5</v>
      </c>
      <c r="L32" s="2">
        <f t="shared" si="8"/>
        <v>29.5</v>
      </c>
      <c r="M32" s="2">
        <f t="shared" si="9"/>
        <v>46</v>
      </c>
    </row>
    <row r="33" spans="1:13" ht="15">
      <c r="A33" t="s">
        <v>62</v>
      </c>
      <c r="B33" t="s">
        <v>63</v>
      </c>
      <c r="C33" s="2">
        <v>10</v>
      </c>
      <c r="D33" s="3">
        <v>15</v>
      </c>
      <c r="E33" s="2">
        <f t="shared" si="5"/>
        <v>25</v>
      </c>
      <c r="F33" s="2">
        <v>5</v>
      </c>
      <c r="G33" s="2">
        <f t="shared" si="6"/>
        <v>30</v>
      </c>
      <c r="H33">
        <v>13.5</v>
      </c>
      <c r="I33" s="2">
        <f t="shared" si="7"/>
        <v>14.464285714285714</v>
      </c>
      <c r="J33">
        <v>0</v>
      </c>
      <c r="L33" s="2">
        <f t="shared" si="8"/>
        <v>14.464285714285714</v>
      </c>
      <c r="M33" s="2">
        <f t="shared" si="9"/>
        <v>44.464285714285715</v>
      </c>
    </row>
    <row r="34" spans="1:13" ht="15">
      <c r="A34" t="s">
        <v>27</v>
      </c>
      <c r="B34" t="s">
        <v>28</v>
      </c>
      <c r="C34" s="2">
        <v>7.5</v>
      </c>
      <c r="D34" s="3">
        <v>5</v>
      </c>
      <c r="E34" s="2">
        <f t="shared" si="5"/>
        <v>12.5</v>
      </c>
      <c r="F34" s="2">
        <v>0</v>
      </c>
      <c r="G34" s="2">
        <f t="shared" si="6"/>
        <v>12.5</v>
      </c>
      <c r="H34">
        <v>17.5</v>
      </c>
      <c r="I34" s="2">
        <f t="shared" si="7"/>
        <v>18.75</v>
      </c>
      <c r="J34">
        <v>9</v>
      </c>
      <c r="L34" s="2">
        <f t="shared" si="8"/>
        <v>27.75</v>
      </c>
      <c r="M34" s="2">
        <f t="shared" si="9"/>
        <v>40.25</v>
      </c>
    </row>
    <row r="35" spans="1:13" ht="15">
      <c r="A35" t="s">
        <v>23</v>
      </c>
      <c r="B35" t="s">
        <v>24</v>
      </c>
      <c r="C35" s="2">
        <v>11</v>
      </c>
      <c r="D35" s="3">
        <v>7.5</v>
      </c>
      <c r="E35" s="2">
        <f t="shared" si="5"/>
        <v>18.5</v>
      </c>
      <c r="F35" s="2"/>
      <c r="G35" s="2">
        <f t="shared" si="6"/>
        <v>18.5</v>
      </c>
      <c r="H35">
        <v>11.5</v>
      </c>
      <c r="I35" s="2">
        <f t="shared" si="7"/>
        <v>12.321428571428571</v>
      </c>
      <c r="J35">
        <v>6</v>
      </c>
      <c r="K35">
        <v>0</v>
      </c>
      <c r="L35" s="2">
        <f t="shared" si="8"/>
        <v>18.32142857142857</v>
      </c>
      <c r="M35" s="2">
        <f t="shared" si="9"/>
        <v>36.82142857142857</v>
      </c>
    </row>
    <row r="36" spans="1:13" ht="15">
      <c r="A36" t="s">
        <v>25</v>
      </c>
      <c r="B36" t="s">
        <v>26</v>
      </c>
      <c r="C36" s="2">
        <v>6.5</v>
      </c>
      <c r="D36" s="3">
        <v>4.5</v>
      </c>
      <c r="E36" s="2">
        <f t="shared" si="5"/>
        <v>11</v>
      </c>
      <c r="F36" s="2">
        <v>5</v>
      </c>
      <c r="G36" s="2">
        <f t="shared" si="6"/>
        <v>16</v>
      </c>
      <c r="H36">
        <v>11</v>
      </c>
      <c r="I36" s="2">
        <f t="shared" si="7"/>
        <v>11.785714285714286</v>
      </c>
      <c r="J36">
        <v>9</v>
      </c>
      <c r="K36">
        <v>0</v>
      </c>
      <c r="L36" s="2">
        <f t="shared" si="8"/>
        <v>20.785714285714285</v>
      </c>
      <c r="M36" s="2">
        <f t="shared" si="9"/>
        <v>36.785714285714285</v>
      </c>
    </row>
    <row r="37" spans="1:13" ht="15">
      <c r="A37" t="s">
        <v>31</v>
      </c>
      <c r="B37" t="s">
        <v>32</v>
      </c>
      <c r="C37" s="2">
        <v>4</v>
      </c>
      <c r="D37" s="3">
        <v>7.5</v>
      </c>
      <c r="E37" s="2">
        <f t="shared" si="5"/>
        <v>11.5</v>
      </c>
      <c r="F37" s="2">
        <v>0.5</v>
      </c>
      <c r="G37" s="2">
        <f t="shared" si="6"/>
        <v>12</v>
      </c>
      <c r="H37">
        <v>9.5</v>
      </c>
      <c r="I37" s="2">
        <f t="shared" si="7"/>
        <v>10.178571428571429</v>
      </c>
      <c r="J37">
        <v>7</v>
      </c>
      <c r="K37">
        <v>7.5</v>
      </c>
      <c r="L37" s="2">
        <f t="shared" si="8"/>
        <v>24.67857142857143</v>
      </c>
      <c r="M37" s="2">
        <f t="shared" si="9"/>
        <v>36.67857142857143</v>
      </c>
    </row>
    <row r="38" spans="1:13" ht="15">
      <c r="A38" t="s">
        <v>35</v>
      </c>
      <c r="B38" t="s">
        <v>36</v>
      </c>
      <c r="C38" s="2">
        <v>4</v>
      </c>
      <c r="D38" s="3">
        <v>3.5</v>
      </c>
      <c r="E38" s="2">
        <f t="shared" si="5"/>
        <v>7.5</v>
      </c>
      <c r="F38" s="2">
        <v>5</v>
      </c>
      <c r="G38" s="2">
        <f t="shared" si="6"/>
        <v>12.5</v>
      </c>
      <c r="H38">
        <v>5</v>
      </c>
      <c r="I38" s="2">
        <f t="shared" si="7"/>
        <v>5.357142857142857</v>
      </c>
      <c r="J38">
        <v>0</v>
      </c>
      <c r="L38" s="2">
        <f t="shared" si="8"/>
        <v>5.357142857142857</v>
      </c>
      <c r="M38" s="2">
        <f t="shared" si="9"/>
        <v>17.857142857142858</v>
      </c>
    </row>
    <row r="39" spans="1:13" ht="15">
      <c r="A39" t="s">
        <v>37</v>
      </c>
      <c r="B39" t="s">
        <v>38</v>
      </c>
      <c r="C39" s="2">
        <v>7</v>
      </c>
      <c r="D39" s="3">
        <v>4</v>
      </c>
      <c r="E39" s="2">
        <f t="shared" si="5"/>
        <v>11</v>
      </c>
      <c r="F39" s="2"/>
      <c r="G39" s="2">
        <f t="shared" si="6"/>
        <v>11</v>
      </c>
      <c r="H39">
        <v>2</v>
      </c>
      <c r="I39" s="2">
        <f t="shared" si="7"/>
        <v>2.142857142857143</v>
      </c>
      <c r="J39">
        <v>0</v>
      </c>
      <c r="L39" s="2">
        <f t="shared" si="8"/>
        <v>2.142857142857143</v>
      </c>
      <c r="M39" s="2">
        <f t="shared" si="9"/>
        <v>13.142857142857142</v>
      </c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7</v>
      </c>
      <c r="J44" s="1" t="s">
        <v>8</v>
      </c>
      <c r="K44" s="1" t="s">
        <v>9</v>
      </c>
      <c r="L44" s="1" t="s">
        <v>10</v>
      </c>
      <c r="M44" s="1" t="s">
        <v>11</v>
      </c>
      <c r="N44" s="1" t="s">
        <v>12</v>
      </c>
    </row>
    <row r="45" spans="1:14" ht="15">
      <c r="A45" t="s">
        <v>65</v>
      </c>
      <c r="B45" t="s">
        <v>66</v>
      </c>
      <c r="C45" s="2">
        <v>20</v>
      </c>
      <c r="D45" s="3">
        <v>15</v>
      </c>
      <c r="E45" s="2">
        <f aca="true" t="shared" si="10" ref="E45:E157">C45+D45</f>
        <v>35</v>
      </c>
      <c r="F45" s="2">
        <v>5</v>
      </c>
      <c r="G45" s="2">
        <f aca="true" t="shared" si="11" ref="G45:G157">E45+F45</f>
        <v>40</v>
      </c>
      <c r="H45">
        <v>25</v>
      </c>
      <c r="I45" s="2">
        <f aca="true" t="shared" si="12" ref="I45:I72">30*H45/28</f>
        <v>26.785714285714285</v>
      </c>
      <c r="J45">
        <v>10</v>
      </c>
      <c r="K45">
        <v>25</v>
      </c>
      <c r="L45" s="2">
        <f aca="true" t="shared" si="13" ref="L45:L157">I45+J45+K45</f>
        <v>61.785714285714285</v>
      </c>
      <c r="M45" s="2">
        <f aca="true" t="shared" si="14" ref="M45:M157">G45+L45</f>
        <v>101.78571428571428</v>
      </c>
      <c r="N45">
        <v>10</v>
      </c>
    </row>
    <row r="46" spans="1:14" ht="15">
      <c r="A46" t="s">
        <v>67</v>
      </c>
      <c r="B46" t="s">
        <v>68</v>
      </c>
      <c r="C46" s="2">
        <v>17</v>
      </c>
      <c r="D46" s="3">
        <v>13.5</v>
      </c>
      <c r="E46" s="2">
        <f t="shared" si="10"/>
        <v>30.5</v>
      </c>
      <c r="F46" s="2">
        <v>4.5</v>
      </c>
      <c r="G46" s="2">
        <f t="shared" si="11"/>
        <v>35</v>
      </c>
      <c r="H46">
        <v>22</v>
      </c>
      <c r="I46" s="2">
        <f t="shared" si="12"/>
        <v>23.571428571428573</v>
      </c>
      <c r="J46">
        <v>9</v>
      </c>
      <c r="K46">
        <v>25</v>
      </c>
      <c r="L46" s="2">
        <f t="shared" si="13"/>
        <v>57.57142857142857</v>
      </c>
      <c r="M46" s="2">
        <f t="shared" si="14"/>
        <v>92.57142857142857</v>
      </c>
      <c r="N46">
        <v>10</v>
      </c>
    </row>
    <row r="47" spans="1:14" ht="15">
      <c r="A47" t="s">
        <v>69</v>
      </c>
      <c r="B47" t="s">
        <v>70</v>
      </c>
      <c r="C47" s="2">
        <v>15</v>
      </c>
      <c r="D47" s="3">
        <v>13.5</v>
      </c>
      <c r="E47" s="2">
        <f t="shared" si="10"/>
        <v>28.5</v>
      </c>
      <c r="F47" s="2">
        <v>5</v>
      </c>
      <c r="G47" s="2">
        <f t="shared" si="11"/>
        <v>33.5</v>
      </c>
      <c r="H47">
        <v>21</v>
      </c>
      <c r="I47" s="2">
        <f t="shared" si="12"/>
        <v>22.5</v>
      </c>
      <c r="J47">
        <v>7</v>
      </c>
      <c r="K47">
        <v>23.3</v>
      </c>
      <c r="L47" s="2">
        <f t="shared" si="13"/>
        <v>52.8</v>
      </c>
      <c r="M47" s="2">
        <f t="shared" si="14"/>
        <v>86.3</v>
      </c>
      <c r="N47">
        <v>9</v>
      </c>
    </row>
    <row r="48" spans="1:14" ht="15">
      <c r="A48" t="s">
        <v>71</v>
      </c>
      <c r="B48" t="s">
        <v>72</v>
      </c>
      <c r="C48" s="2">
        <v>18.5</v>
      </c>
      <c r="D48" s="3">
        <v>14.5</v>
      </c>
      <c r="E48" s="2">
        <f t="shared" si="10"/>
        <v>33</v>
      </c>
      <c r="F48" s="2">
        <v>5</v>
      </c>
      <c r="G48" s="2">
        <f t="shared" si="11"/>
        <v>38</v>
      </c>
      <c r="H48">
        <v>14.5</v>
      </c>
      <c r="I48" s="2">
        <f t="shared" si="12"/>
        <v>15.535714285714286</v>
      </c>
      <c r="J48">
        <v>10</v>
      </c>
      <c r="K48">
        <v>21.7</v>
      </c>
      <c r="L48" s="2">
        <f t="shared" si="13"/>
        <v>47.23571428571428</v>
      </c>
      <c r="M48" s="2">
        <f t="shared" si="14"/>
        <v>85.23571428571428</v>
      </c>
      <c r="N48">
        <v>9</v>
      </c>
    </row>
    <row r="49" spans="1:14" ht="15">
      <c r="A49" t="s">
        <v>73</v>
      </c>
      <c r="B49" t="s">
        <v>74</v>
      </c>
      <c r="C49" s="2">
        <v>17.5</v>
      </c>
      <c r="D49" s="3">
        <v>13.5</v>
      </c>
      <c r="E49" s="2">
        <f t="shared" si="10"/>
        <v>31</v>
      </c>
      <c r="F49" s="2">
        <v>4.5</v>
      </c>
      <c r="G49" s="2">
        <f t="shared" si="11"/>
        <v>35.5</v>
      </c>
      <c r="H49">
        <v>19</v>
      </c>
      <c r="I49" s="2">
        <f t="shared" si="12"/>
        <v>20.357142857142858</v>
      </c>
      <c r="J49">
        <v>9</v>
      </c>
      <c r="K49">
        <v>7.5</v>
      </c>
      <c r="L49" s="2">
        <f t="shared" si="13"/>
        <v>36.85714285714286</v>
      </c>
      <c r="M49" s="2">
        <f t="shared" si="14"/>
        <v>72.35714285714286</v>
      </c>
      <c r="N49">
        <v>8</v>
      </c>
    </row>
    <row r="50" spans="1:14" ht="15">
      <c r="A50" t="s">
        <v>75</v>
      </c>
      <c r="B50" t="s">
        <v>76</v>
      </c>
      <c r="C50" s="2">
        <v>16</v>
      </c>
      <c r="D50" s="3">
        <v>12</v>
      </c>
      <c r="E50" s="2">
        <f t="shared" si="10"/>
        <v>28</v>
      </c>
      <c r="F50" s="2"/>
      <c r="G50" s="2">
        <f t="shared" si="11"/>
        <v>28</v>
      </c>
      <c r="H50">
        <v>19</v>
      </c>
      <c r="I50" s="2">
        <f t="shared" si="12"/>
        <v>20.357142857142858</v>
      </c>
      <c r="J50">
        <v>10</v>
      </c>
      <c r="K50">
        <v>10.4</v>
      </c>
      <c r="L50" s="2">
        <f t="shared" si="13"/>
        <v>40.75714285714286</v>
      </c>
      <c r="M50" s="2">
        <f t="shared" si="14"/>
        <v>68.75714285714287</v>
      </c>
      <c r="N50">
        <v>7</v>
      </c>
    </row>
    <row r="51" spans="1:13" ht="15">
      <c r="A51" t="s">
        <v>42</v>
      </c>
      <c r="B51" t="s">
        <v>43</v>
      </c>
      <c r="C51" s="2">
        <v>14</v>
      </c>
      <c r="D51" s="3">
        <v>12.5</v>
      </c>
      <c r="E51" s="2">
        <f t="shared" si="10"/>
        <v>26.5</v>
      </c>
      <c r="F51" s="2">
        <v>5</v>
      </c>
      <c r="G51" s="2">
        <f t="shared" si="11"/>
        <v>31.5</v>
      </c>
      <c r="H51">
        <v>18.5</v>
      </c>
      <c r="I51" s="2">
        <f t="shared" si="12"/>
        <v>19.821428571428573</v>
      </c>
      <c r="J51">
        <v>10</v>
      </c>
      <c r="K51">
        <v>5.8</v>
      </c>
      <c r="L51" s="2">
        <f t="shared" si="13"/>
        <v>35.621428571428574</v>
      </c>
      <c r="M51" s="2">
        <f t="shared" si="14"/>
        <v>67.12142857142857</v>
      </c>
    </row>
    <row r="52" spans="1:14" ht="15">
      <c r="A52" t="s">
        <v>77</v>
      </c>
      <c r="B52" t="s">
        <v>78</v>
      </c>
      <c r="C52" s="2">
        <v>16</v>
      </c>
      <c r="D52" s="3">
        <v>9</v>
      </c>
      <c r="E52" s="2">
        <f t="shared" si="10"/>
        <v>25</v>
      </c>
      <c r="F52" s="2">
        <v>5</v>
      </c>
      <c r="G52" s="2">
        <f t="shared" si="11"/>
        <v>30</v>
      </c>
      <c r="H52">
        <v>22.5</v>
      </c>
      <c r="I52" s="2">
        <f t="shared" si="12"/>
        <v>24.107142857142858</v>
      </c>
      <c r="J52">
        <v>5</v>
      </c>
      <c r="K52">
        <v>7.5</v>
      </c>
      <c r="L52" s="2">
        <f t="shared" si="13"/>
        <v>36.60714285714286</v>
      </c>
      <c r="M52" s="2">
        <f t="shared" si="14"/>
        <v>66.60714285714286</v>
      </c>
      <c r="N52">
        <v>7</v>
      </c>
    </row>
    <row r="53" spans="1:14" ht="15">
      <c r="A53" t="s">
        <v>79</v>
      </c>
      <c r="B53" t="s">
        <v>80</v>
      </c>
      <c r="C53" s="2">
        <v>10</v>
      </c>
      <c r="D53" s="3">
        <v>14.5</v>
      </c>
      <c r="E53" s="2">
        <f t="shared" si="10"/>
        <v>24.5</v>
      </c>
      <c r="F53" s="2">
        <v>5</v>
      </c>
      <c r="G53" s="2">
        <f t="shared" si="11"/>
        <v>29.5</v>
      </c>
      <c r="H53">
        <v>13.5</v>
      </c>
      <c r="I53" s="2">
        <f t="shared" si="12"/>
        <v>14.464285714285714</v>
      </c>
      <c r="J53">
        <v>8.5</v>
      </c>
      <c r="K53">
        <v>13.3</v>
      </c>
      <c r="L53" s="2">
        <f t="shared" si="13"/>
        <v>36.26428571428572</v>
      </c>
      <c r="M53" s="2">
        <f t="shared" si="14"/>
        <v>65.76428571428572</v>
      </c>
      <c r="N53">
        <v>7</v>
      </c>
    </row>
    <row r="54" spans="1:14" ht="15">
      <c r="A54" t="s">
        <v>81</v>
      </c>
      <c r="B54" t="s">
        <v>82</v>
      </c>
      <c r="C54" s="2">
        <v>15.5</v>
      </c>
      <c r="D54" s="3">
        <v>10</v>
      </c>
      <c r="E54" s="2">
        <f t="shared" si="10"/>
        <v>25.5</v>
      </c>
      <c r="F54" s="2">
        <v>5</v>
      </c>
      <c r="G54" s="2">
        <f t="shared" si="11"/>
        <v>30.5</v>
      </c>
      <c r="H54">
        <v>15</v>
      </c>
      <c r="I54" s="2">
        <f t="shared" si="12"/>
        <v>16.071428571428573</v>
      </c>
      <c r="J54">
        <v>8.5</v>
      </c>
      <c r="K54">
        <v>7.5</v>
      </c>
      <c r="L54" s="2">
        <f t="shared" si="13"/>
        <v>32.07142857142857</v>
      </c>
      <c r="M54" s="2">
        <f t="shared" si="14"/>
        <v>62.57142857142857</v>
      </c>
      <c r="N54">
        <v>7</v>
      </c>
    </row>
    <row r="55" spans="1:14" ht="15">
      <c r="A55" t="s">
        <v>83</v>
      </c>
      <c r="B55" t="s">
        <v>84</v>
      </c>
      <c r="C55" s="2">
        <v>8.5</v>
      </c>
      <c r="D55" s="3">
        <v>7.5</v>
      </c>
      <c r="E55" s="2">
        <f t="shared" si="10"/>
        <v>16</v>
      </c>
      <c r="F55" s="2"/>
      <c r="G55" s="2">
        <f t="shared" si="11"/>
        <v>16</v>
      </c>
      <c r="H55">
        <v>18.5</v>
      </c>
      <c r="I55" s="2">
        <f t="shared" si="12"/>
        <v>19.821428571428573</v>
      </c>
      <c r="J55">
        <v>6</v>
      </c>
      <c r="K55">
        <v>16.7</v>
      </c>
      <c r="L55" s="2">
        <f t="shared" si="13"/>
        <v>42.52142857142857</v>
      </c>
      <c r="M55" s="2">
        <f t="shared" si="14"/>
        <v>58.52142857142857</v>
      </c>
      <c r="N55">
        <v>6</v>
      </c>
    </row>
    <row r="56" spans="1:14" ht="15">
      <c r="A56" t="s">
        <v>85</v>
      </c>
      <c r="B56" t="s">
        <v>86</v>
      </c>
      <c r="C56" s="2">
        <v>9</v>
      </c>
      <c r="D56" s="3">
        <v>9</v>
      </c>
      <c r="E56" s="2">
        <f t="shared" si="10"/>
        <v>18</v>
      </c>
      <c r="F56" s="2">
        <v>2.5</v>
      </c>
      <c r="G56" s="2">
        <f t="shared" si="11"/>
        <v>20.5</v>
      </c>
      <c r="H56">
        <v>16.5</v>
      </c>
      <c r="I56" s="2">
        <f t="shared" si="12"/>
        <v>17.678571428571427</v>
      </c>
      <c r="J56">
        <v>8</v>
      </c>
      <c r="K56">
        <v>9.2</v>
      </c>
      <c r="L56" s="2">
        <f t="shared" si="13"/>
        <v>34.878571428571426</v>
      </c>
      <c r="M56" s="2">
        <f t="shared" si="14"/>
        <v>55.378571428571426</v>
      </c>
      <c r="N56">
        <v>6</v>
      </c>
    </row>
    <row r="57" spans="1:13" ht="15">
      <c r="A57" t="s">
        <v>48</v>
      </c>
      <c r="B57" t="s">
        <v>49</v>
      </c>
      <c r="C57" s="2">
        <v>15</v>
      </c>
      <c r="D57" s="3">
        <v>9</v>
      </c>
      <c r="E57" s="2">
        <f t="shared" si="10"/>
        <v>24</v>
      </c>
      <c r="F57" s="2">
        <v>5</v>
      </c>
      <c r="G57" s="2">
        <f t="shared" si="11"/>
        <v>29</v>
      </c>
      <c r="H57">
        <v>18.5</v>
      </c>
      <c r="I57" s="2">
        <f t="shared" si="12"/>
        <v>19.821428571428573</v>
      </c>
      <c r="J57">
        <v>5.5</v>
      </c>
      <c r="L57" s="2">
        <f t="shared" si="13"/>
        <v>25.321428571428573</v>
      </c>
      <c r="M57" s="2">
        <f t="shared" si="14"/>
        <v>54.32142857142857</v>
      </c>
    </row>
    <row r="58" spans="1:14" ht="15">
      <c r="A58" t="s">
        <v>87</v>
      </c>
      <c r="B58" t="s">
        <v>88</v>
      </c>
      <c r="C58" s="2">
        <v>10</v>
      </c>
      <c r="D58" s="3">
        <v>8</v>
      </c>
      <c r="E58" s="2">
        <f t="shared" si="10"/>
        <v>18</v>
      </c>
      <c r="F58" s="2"/>
      <c r="G58" s="2">
        <f t="shared" si="11"/>
        <v>18</v>
      </c>
      <c r="H58">
        <v>19.5</v>
      </c>
      <c r="I58" s="2">
        <f t="shared" si="12"/>
        <v>20.892857142857142</v>
      </c>
      <c r="J58">
        <v>7</v>
      </c>
      <c r="K58">
        <v>8.3</v>
      </c>
      <c r="L58" s="2">
        <f t="shared" si="13"/>
        <v>36.19285714285714</v>
      </c>
      <c r="M58" s="2">
        <f t="shared" si="14"/>
        <v>54.19285714285714</v>
      </c>
      <c r="N58">
        <v>6</v>
      </c>
    </row>
    <row r="59" spans="1:14" ht="15">
      <c r="A59" t="s">
        <v>89</v>
      </c>
      <c r="B59" t="s">
        <v>90</v>
      </c>
      <c r="C59" s="2">
        <v>7</v>
      </c>
      <c r="D59" s="3">
        <v>9.5</v>
      </c>
      <c r="E59" s="2">
        <f t="shared" si="10"/>
        <v>16.5</v>
      </c>
      <c r="F59" s="2">
        <v>5</v>
      </c>
      <c r="G59" s="2">
        <f t="shared" si="11"/>
        <v>21.5</v>
      </c>
      <c r="H59">
        <v>13.5</v>
      </c>
      <c r="I59" s="2">
        <f t="shared" si="12"/>
        <v>14.464285714285714</v>
      </c>
      <c r="J59">
        <v>6</v>
      </c>
      <c r="K59">
        <v>10</v>
      </c>
      <c r="L59" s="2">
        <f t="shared" si="13"/>
        <v>30.464285714285715</v>
      </c>
      <c r="M59" s="2">
        <f t="shared" si="14"/>
        <v>51.964285714285715</v>
      </c>
      <c r="N59">
        <v>6</v>
      </c>
    </row>
    <row r="60" spans="1:13" ht="15">
      <c r="A60" t="s">
        <v>50</v>
      </c>
      <c r="B60" t="s">
        <v>51</v>
      </c>
      <c r="C60" s="2">
        <v>13.5</v>
      </c>
      <c r="D60" s="3">
        <v>6.3</v>
      </c>
      <c r="E60" s="2">
        <f t="shared" si="10"/>
        <v>19.8</v>
      </c>
      <c r="F60" s="2">
        <v>5</v>
      </c>
      <c r="G60" s="2">
        <f t="shared" si="11"/>
        <v>24.8</v>
      </c>
      <c r="H60">
        <v>19.5</v>
      </c>
      <c r="I60" s="2">
        <f t="shared" si="12"/>
        <v>20.892857142857142</v>
      </c>
      <c r="J60">
        <v>5</v>
      </c>
      <c r="K60">
        <v>0</v>
      </c>
      <c r="L60" s="2">
        <f t="shared" si="13"/>
        <v>25.892857142857142</v>
      </c>
      <c r="M60" s="2">
        <f t="shared" si="14"/>
        <v>50.69285714285714</v>
      </c>
    </row>
    <row r="61" spans="1:13" ht="15">
      <c r="A61" t="s">
        <v>52</v>
      </c>
      <c r="B61" t="s">
        <v>53</v>
      </c>
      <c r="C61" s="2">
        <v>15</v>
      </c>
      <c r="D61" s="3">
        <v>9.5</v>
      </c>
      <c r="E61" s="2">
        <f t="shared" si="10"/>
        <v>24.5</v>
      </c>
      <c r="F61" s="2">
        <v>4.5</v>
      </c>
      <c r="G61" s="2">
        <f t="shared" si="11"/>
        <v>29</v>
      </c>
      <c r="H61">
        <v>14.5</v>
      </c>
      <c r="I61" s="2">
        <f t="shared" si="12"/>
        <v>15.535714285714286</v>
      </c>
      <c r="J61">
        <v>5</v>
      </c>
      <c r="L61" s="2">
        <f t="shared" si="13"/>
        <v>20.535714285714285</v>
      </c>
      <c r="M61" s="2">
        <f t="shared" si="14"/>
        <v>49.535714285714285</v>
      </c>
    </row>
    <row r="62" spans="1:13" ht="15">
      <c r="A62" t="s">
        <v>29</v>
      </c>
      <c r="B62" t="s">
        <v>30</v>
      </c>
      <c r="C62" s="2">
        <v>7.5</v>
      </c>
      <c r="D62" s="3">
        <v>9</v>
      </c>
      <c r="E62" s="2">
        <f t="shared" si="10"/>
        <v>16.5</v>
      </c>
      <c r="F62" s="2"/>
      <c r="G62" s="2">
        <f t="shared" si="11"/>
        <v>16.5</v>
      </c>
      <c r="H62">
        <v>14</v>
      </c>
      <c r="I62" s="2">
        <f t="shared" si="12"/>
        <v>15</v>
      </c>
      <c r="J62">
        <v>9.5</v>
      </c>
      <c r="K62">
        <v>5.8</v>
      </c>
      <c r="L62" s="2">
        <f t="shared" si="13"/>
        <v>30.3</v>
      </c>
      <c r="M62" s="2">
        <f t="shared" si="14"/>
        <v>46.8</v>
      </c>
    </row>
    <row r="63" spans="1:13" ht="15">
      <c r="A63" t="s">
        <v>44</v>
      </c>
      <c r="B63" t="s">
        <v>45</v>
      </c>
      <c r="C63" s="2">
        <v>11</v>
      </c>
      <c r="D63" s="3">
        <v>5</v>
      </c>
      <c r="E63" s="2">
        <f t="shared" si="10"/>
        <v>16</v>
      </c>
      <c r="F63" s="2">
        <v>5</v>
      </c>
      <c r="G63" s="2">
        <f t="shared" si="11"/>
        <v>21</v>
      </c>
      <c r="H63">
        <v>9</v>
      </c>
      <c r="I63" s="2">
        <f t="shared" si="12"/>
        <v>9.642857142857142</v>
      </c>
      <c r="J63">
        <v>5.5</v>
      </c>
      <c r="K63">
        <v>5.8</v>
      </c>
      <c r="L63" s="2">
        <f t="shared" si="13"/>
        <v>20.942857142857143</v>
      </c>
      <c r="M63" s="2">
        <f t="shared" si="14"/>
        <v>41.94285714285714</v>
      </c>
    </row>
    <row r="64" spans="1:13" ht="15">
      <c r="A64" t="s">
        <v>25</v>
      </c>
      <c r="B64" t="s">
        <v>26</v>
      </c>
      <c r="C64" s="2">
        <v>6.5</v>
      </c>
      <c r="D64" s="3">
        <v>4.5</v>
      </c>
      <c r="E64" s="2">
        <f t="shared" si="10"/>
        <v>11</v>
      </c>
      <c r="F64" s="2">
        <v>5</v>
      </c>
      <c r="G64" s="2">
        <f t="shared" si="11"/>
        <v>16</v>
      </c>
      <c r="H64">
        <v>11</v>
      </c>
      <c r="I64" s="2">
        <f t="shared" si="12"/>
        <v>11.785714285714286</v>
      </c>
      <c r="J64">
        <v>9</v>
      </c>
      <c r="K64">
        <v>0</v>
      </c>
      <c r="L64" s="2">
        <f t="shared" si="13"/>
        <v>20.785714285714285</v>
      </c>
      <c r="M64" s="2">
        <f t="shared" si="14"/>
        <v>36.785714285714285</v>
      </c>
    </row>
    <row r="65" spans="1:13" ht="15">
      <c r="A65" t="s">
        <v>91</v>
      </c>
      <c r="B65" t="s">
        <v>92</v>
      </c>
      <c r="C65" s="2">
        <v>12</v>
      </c>
      <c r="D65" s="3">
        <v>9.5</v>
      </c>
      <c r="E65" s="2">
        <f t="shared" si="10"/>
        <v>21.5</v>
      </c>
      <c r="F65" s="2">
        <v>5</v>
      </c>
      <c r="G65" s="2">
        <f t="shared" si="11"/>
        <v>26.5</v>
      </c>
      <c r="H65">
        <v>9.5</v>
      </c>
      <c r="I65" s="2">
        <f t="shared" si="12"/>
        <v>10.178571428571429</v>
      </c>
      <c r="J65">
        <v>0</v>
      </c>
      <c r="L65" s="2">
        <f t="shared" si="13"/>
        <v>10.178571428571429</v>
      </c>
      <c r="M65" s="2">
        <f t="shared" si="14"/>
        <v>36.67857142857143</v>
      </c>
    </row>
    <row r="66" spans="1:13" ht="15">
      <c r="A66" t="s">
        <v>56</v>
      </c>
      <c r="B66" t="s">
        <v>57</v>
      </c>
      <c r="C66" s="2">
        <v>11.5</v>
      </c>
      <c r="D66" s="3">
        <v>0</v>
      </c>
      <c r="E66" s="2">
        <f t="shared" si="10"/>
        <v>11.5</v>
      </c>
      <c r="F66" s="2"/>
      <c r="G66" s="2">
        <f t="shared" si="11"/>
        <v>11.5</v>
      </c>
      <c r="H66">
        <v>19.5</v>
      </c>
      <c r="I66" s="2">
        <f t="shared" si="12"/>
        <v>20.892857142857142</v>
      </c>
      <c r="J66">
        <v>3.5</v>
      </c>
      <c r="L66" s="2">
        <f t="shared" si="13"/>
        <v>24.392857142857142</v>
      </c>
      <c r="M66" s="2">
        <f t="shared" si="14"/>
        <v>35.89285714285714</v>
      </c>
    </row>
    <row r="67" spans="1:13" ht="15">
      <c r="A67" t="s">
        <v>19</v>
      </c>
      <c r="B67" t="s">
        <v>20</v>
      </c>
      <c r="C67" s="2">
        <v>5</v>
      </c>
      <c r="D67" s="3">
        <v>10</v>
      </c>
      <c r="E67" s="2">
        <f t="shared" si="10"/>
        <v>15</v>
      </c>
      <c r="F67" s="2">
        <v>5</v>
      </c>
      <c r="G67" s="2">
        <f t="shared" si="11"/>
        <v>20</v>
      </c>
      <c r="H67">
        <v>5.5</v>
      </c>
      <c r="I67" s="2">
        <f t="shared" si="12"/>
        <v>5.892857142857143</v>
      </c>
      <c r="J67">
        <v>7</v>
      </c>
      <c r="L67" s="2">
        <f t="shared" si="13"/>
        <v>12.892857142857142</v>
      </c>
      <c r="M67" s="2">
        <f t="shared" si="14"/>
        <v>32.89285714285714</v>
      </c>
    </row>
    <row r="68" spans="1:13" ht="15">
      <c r="A68" t="s">
        <v>54</v>
      </c>
      <c r="B68" t="s">
        <v>55</v>
      </c>
      <c r="C68" s="2">
        <v>12</v>
      </c>
      <c r="D68" s="3">
        <v>3.5</v>
      </c>
      <c r="E68" s="2">
        <f t="shared" si="10"/>
        <v>15.5</v>
      </c>
      <c r="F68" s="2"/>
      <c r="G68" s="2">
        <f t="shared" si="11"/>
        <v>15.5</v>
      </c>
      <c r="H68">
        <v>15</v>
      </c>
      <c r="I68" s="2">
        <f t="shared" si="12"/>
        <v>16.071428571428573</v>
      </c>
      <c r="J68">
        <v>0</v>
      </c>
      <c r="L68" s="2">
        <f t="shared" si="13"/>
        <v>16.071428571428573</v>
      </c>
      <c r="M68" s="2">
        <f t="shared" si="14"/>
        <v>31.571428571428573</v>
      </c>
    </row>
    <row r="69" spans="1:13" ht="15">
      <c r="A69" t="s">
        <v>40</v>
      </c>
      <c r="B69" t="s">
        <v>41</v>
      </c>
      <c r="C69" s="2">
        <v>11</v>
      </c>
      <c r="D69" s="3">
        <v>15</v>
      </c>
      <c r="E69" s="2">
        <f t="shared" si="10"/>
        <v>26</v>
      </c>
      <c r="F69" s="2">
        <v>5</v>
      </c>
      <c r="G69" s="2">
        <f t="shared" si="11"/>
        <v>31</v>
      </c>
      <c r="I69" s="2">
        <f t="shared" si="12"/>
        <v>0</v>
      </c>
      <c r="L69" s="2">
        <f t="shared" si="13"/>
        <v>0</v>
      </c>
      <c r="M69" s="2">
        <f t="shared" si="14"/>
        <v>31</v>
      </c>
    </row>
    <row r="70" spans="1:13" ht="15">
      <c r="A70" t="s">
        <v>17</v>
      </c>
      <c r="B70" t="s">
        <v>18</v>
      </c>
      <c r="C70" s="2">
        <v>15</v>
      </c>
      <c r="D70" s="3">
        <v>11.5</v>
      </c>
      <c r="E70" s="2">
        <f t="shared" si="10"/>
        <v>26.5</v>
      </c>
      <c r="F70" s="2">
        <v>4</v>
      </c>
      <c r="G70" s="2">
        <f t="shared" si="11"/>
        <v>30.5</v>
      </c>
      <c r="I70" s="2">
        <f t="shared" si="12"/>
        <v>0</v>
      </c>
      <c r="L70" s="2">
        <f t="shared" si="13"/>
        <v>0</v>
      </c>
      <c r="M70" s="2">
        <f t="shared" si="14"/>
        <v>30.5</v>
      </c>
    </row>
    <row r="71" spans="1:13" ht="15">
      <c r="A71" t="s">
        <v>62</v>
      </c>
      <c r="B71" t="s">
        <v>63</v>
      </c>
      <c r="C71" s="2">
        <v>10</v>
      </c>
      <c r="D71" s="3">
        <v>15</v>
      </c>
      <c r="E71" s="2">
        <f t="shared" si="10"/>
        <v>25</v>
      </c>
      <c r="F71" s="2">
        <v>5</v>
      </c>
      <c r="G71" s="2">
        <f t="shared" si="11"/>
        <v>30</v>
      </c>
      <c r="I71" s="2">
        <f t="shared" si="12"/>
        <v>0</v>
      </c>
      <c r="L71" s="2">
        <f t="shared" si="13"/>
        <v>0</v>
      </c>
      <c r="M71" s="2">
        <f t="shared" si="14"/>
        <v>30</v>
      </c>
    </row>
    <row r="72" spans="1:13" ht="15">
      <c r="A72" t="s">
        <v>60</v>
      </c>
      <c r="B72" t="s">
        <v>61</v>
      </c>
      <c r="C72" s="2">
        <v>10.5</v>
      </c>
      <c r="D72" s="3">
        <v>14.5</v>
      </c>
      <c r="E72" s="2">
        <f t="shared" si="10"/>
        <v>25</v>
      </c>
      <c r="F72" s="2">
        <v>5</v>
      </c>
      <c r="G72" s="2">
        <f t="shared" si="11"/>
        <v>30</v>
      </c>
      <c r="I72" s="2">
        <f t="shared" si="12"/>
        <v>0</v>
      </c>
      <c r="L72" s="2">
        <f t="shared" si="13"/>
        <v>0</v>
      </c>
      <c r="M72" s="2">
        <f t="shared" si="14"/>
        <v>30</v>
      </c>
    </row>
    <row r="73" spans="1:13" ht="14.25">
      <c r="A73" t="s">
        <v>93</v>
      </c>
      <c r="B73" t="s">
        <v>94</v>
      </c>
      <c r="C73">
        <v>7</v>
      </c>
      <c r="D73">
        <v>11.3</v>
      </c>
      <c r="E73" s="2">
        <f t="shared" si="10"/>
        <v>18.3</v>
      </c>
      <c r="F73" s="2">
        <v>4</v>
      </c>
      <c r="G73" s="2">
        <f t="shared" si="11"/>
        <v>22.3</v>
      </c>
      <c r="I73" s="2">
        <f>30*C73/28</f>
        <v>7.5</v>
      </c>
      <c r="L73" s="2">
        <f t="shared" si="13"/>
        <v>7.5</v>
      </c>
      <c r="M73" s="2">
        <f t="shared" si="14"/>
        <v>29.8</v>
      </c>
    </row>
    <row r="74" spans="1:13" ht="15">
      <c r="A74" t="s">
        <v>21</v>
      </c>
      <c r="B74" t="s">
        <v>22</v>
      </c>
      <c r="C74" s="2">
        <v>13</v>
      </c>
      <c r="D74" s="3">
        <v>12</v>
      </c>
      <c r="E74" s="2">
        <f t="shared" si="10"/>
        <v>25</v>
      </c>
      <c r="F74" s="2">
        <v>4</v>
      </c>
      <c r="G74" s="2">
        <f t="shared" si="11"/>
        <v>29</v>
      </c>
      <c r="I74" s="2">
        <f aca="true" t="shared" si="15" ref="I74:I157">30*H74/28</f>
        <v>0</v>
      </c>
      <c r="L74" s="2">
        <f t="shared" si="13"/>
        <v>0</v>
      </c>
      <c r="M74" s="2">
        <f t="shared" si="14"/>
        <v>29</v>
      </c>
    </row>
    <row r="75" spans="1:13" ht="15">
      <c r="A75" t="s">
        <v>15</v>
      </c>
      <c r="B75" t="s">
        <v>16</v>
      </c>
      <c r="C75" s="2">
        <v>12.5</v>
      </c>
      <c r="D75" s="3">
        <v>10.5</v>
      </c>
      <c r="E75" s="2">
        <f t="shared" si="10"/>
        <v>23</v>
      </c>
      <c r="F75" s="2">
        <v>5</v>
      </c>
      <c r="G75" s="2">
        <f t="shared" si="11"/>
        <v>28</v>
      </c>
      <c r="I75" s="2">
        <f t="shared" si="15"/>
        <v>0</v>
      </c>
      <c r="L75" s="2">
        <f t="shared" si="13"/>
        <v>0</v>
      </c>
      <c r="M75" s="2">
        <f t="shared" si="14"/>
        <v>28</v>
      </c>
    </row>
    <row r="76" spans="1:13" ht="15">
      <c r="A76" t="s">
        <v>95</v>
      </c>
      <c r="B76" t="s">
        <v>96</v>
      </c>
      <c r="C76" s="2">
        <v>10</v>
      </c>
      <c r="D76" s="3">
        <v>12</v>
      </c>
      <c r="E76" s="2">
        <f t="shared" si="10"/>
        <v>22</v>
      </c>
      <c r="F76" s="2">
        <v>5</v>
      </c>
      <c r="G76" s="2">
        <f t="shared" si="11"/>
        <v>27</v>
      </c>
      <c r="I76" s="2">
        <f t="shared" si="15"/>
        <v>0</v>
      </c>
      <c r="L76" s="2">
        <f t="shared" si="13"/>
        <v>0</v>
      </c>
      <c r="M76" s="2">
        <f t="shared" si="14"/>
        <v>27</v>
      </c>
    </row>
    <row r="77" spans="1:13" ht="15">
      <c r="A77" t="s">
        <v>13</v>
      </c>
      <c r="B77" t="s">
        <v>14</v>
      </c>
      <c r="C77" s="2">
        <v>14</v>
      </c>
      <c r="D77" s="3">
        <v>11.5</v>
      </c>
      <c r="E77" s="2">
        <f t="shared" si="10"/>
        <v>25.5</v>
      </c>
      <c r="F77" s="2"/>
      <c r="G77" s="2">
        <f t="shared" si="11"/>
        <v>25.5</v>
      </c>
      <c r="I77" s="2">
        <f t="shared" si="15"/>
        <v>0</v>
      </c>
      <c r="L77" s="2">
        <f t="shared" si="13"/>
        <v>0</v>
      </c>
      <c r="M77" s="2">
        <f t="shared" si="14"/>
        <v>25.5</v>
      </c>
    </row>
    <row r="78" spans="1:13" ht="15">
      <c r="A78" t="s">
        <v>97</v>
      </c>
      <c r="B78" t="s">
        <v>98</v>
      </c>
      <c r="C78" s="2">
        <v>7.5</v>
      </c>
      <c r="D78" s="3">
        <v>12</v>
      </c>
      <c r="E78" s="2">
        <f t="shared" si="10"/>
        <v>19.5</v>
      </c>
      <c r="F78" s="2">
        <v>4.5</v>
      </c>
      <c r="G78" s="2">
        <f t="shared" si="11"/>
        <v>24</v>
      </c>
      <c r="I78" s="2">
        <f t="shared" si="15"/>
        <v>0</v>
      </c>
      <c r="L78" s="2">
        <f t="shared" si="13"/>
        <v>0</v>
      </c>
      <c r="M78" s="2">
        <f t="shared" si="14"/>
        <v>24</v>
      </c>
    </row>
    <row r="79" spans="1:13" ht="15">
      <c r="A79" t="s">
        <v>46</v>
      </c>
      <c r="B79" t="s">
        <v>47</v>
      </c>
      <c r="C79" s="2">
        <v>10</v>
      </c>
      <c r="D79" s="3">
        <v>6</v>
      </c>
      <c r="E79" s="2">
        <f t="shared" si="10"/>
        <v>16</v>
      </c>
      <c r="F79" s="2">
        <v>5</v>
      </c>
      <c r="G79" s="2">
        <f t="shared" si="11"/>
        <v>21</v>
      </c>
      <c r="I79" s="2">
        <f t="shared" si="15"/>
        <v>0</v>
      </c>
      <c r="L79" s="2">
        <f t="shared" si="13"/>
        <v>0</v>
      </c>
      <c r="M79" s="2">
        <f t="shared" si="14"/>
        <v>21</v>
      </c>
    </row>
    <row r="80" spans="1:13" ht="15">
      <c r="A80" t="s">
        <v>58</v>
      </c>
      <c r="B80" t="s">
        <v>59</v>
      </c>
      <c r="C80" s="2">
        <v>13</v>
      </c>
      <c r="D80" s="3">
        <v>5</v>
      </c>
      <c r="E80" s="2">
        <f t="shared" si="10"/>
        <v>18</v>
      </c>
      <c r="F80" s="2">
        <v>3</v>
      </c>
      <c r="G80" s="2">
        <f t="shared" si="11"/>
        <v>21</v>
      </c>
      <c r="I80" s="2">
        <f t="shared" si="15"/>
        <v>0</v>
      </c>
      <c r="L80" s="2">
        <f t="shared" si="13"/>
        <v>0</v>
      </c>
      <c r="M80" s="2">
        <f t="shared" si="14"/>
        <v>21</v>
      </c>
    </row>
    <row r="81" spans="1:13" ht="15">
      <c r="A81" t="s">
        <v>31</v>
      </c>
      <c r="B81" t="s">
        <v>32</v>
      </c>
      <c r="C81" s="2">
        <v>4</v>
      </c>
      <c r="D81" s="3">
        <v>7.5</v>
      </c>
      <c r="E81" s="2">
        <f t="shared" si="10"/>
        <v>11.5</v>
      </c>
      <c r="F81" s="2">
        <v>0.5</v>
      </c>
      <c r="G81" s="2">
        <f t="shared" si="11"/>
        <v>12</v>
      </c>
      <c r="H81">
        <v>7</v>
      </c>
      <c r="I81" s="2">
        <f t="shared" si="15"/>
        <v>7.5</v>
      </c>
      <c r="J81">
        <v>1.5</v>
      </c>
      <c r="L81" s="2">
        <f t="shared" si="13"/>
        <v>9</v>
      </c>
      <c r="M81" s="2">
        <f t="shared" si="14"/>
        <v>21</v>
      </c>
    </row>
    <row r="82" spans="1:13" ht="15">
      <c r="A82" t="s">
        <v>99</v>
      </c>
      <c r="B82" t="s">
        <v>100</v>
      </c>
      <c r="C82" s="2">
        <v>10.5</v>
      </c>
      <c r="D82" s="3">
        <v>5</v>
      </c>
      <c r="E82" s="2">
        <f t="shared" si="10"/>
        <v>15.5</v>
      </c>
      <c r="F82" s="2">
        <v>5</v>
      </c>
      <c r="G82" s="2">
        <f t="shared" si="11"/>
        <v>20.5</v>
      </c>
      <c r="I82" s="2">
        <f t="shared" si="15"/>
        <v>0</v>
      </c>
      <c r="L82" s="2">
        <f t="shared" si="13"/>
        <v>0</v>
      </c>
      <c r="M82" s="2">
        <f t="shared" si="14"/>
        <v>20.5</v>
      </c>
    </row>
    <row r="83" spans="1:13" ht="15">
      <c r="A83" t="s">
        <v>101</v>
      </c>
      <c r="B83" t="s">
        <v>102</v>
      </c>
      <c r="C83" s="2">
        <v>15.5</v>
      </c>
      <c r="D83" s="3">
        <v>4</v>
      </c>
      <c r="E83" s="2">
        <f t="shared" si="10"/>
        <v>19.5</v>
      </c>
      <c r="F83" s="2"/>
      <c r="G83" s="2">
        <f t="shared" si="11"/>
        <v>19.5</v>
      </c>
      <c r="I83" s="2">
        <f t="shared" si="15"/>
        <v>0</v>
      </c>
      <c r="L83" s="2">
        <f t="shared" si="13"/>
        <v>0</v>
      </c>
      <c r="M83" s="2">
        <f t="shared" si="14"/>
        <v>19.5</v>
      </c>
    </row>
    <row r="84" spans="1:13" ht="15">
      <c r="A84" t="s">
        <v>23</v>
      </c>
      <c r="B84" t="s">
        <v>24</v>
      </c>
      <c r="C84" s="2">
        <v>11</v>
      </c>
      <c r="D84" s="3">
        <v>7.5</v>
      </c>
      <c r="E84" s="2">
        <f t="shared" si="10"/>
        <v>18.5</v>
      </c>
      <c r="F84" s="2"/>
      <c r="G84" s="2">
        <f t="shared" si="11"/>
        <v>18.5</v>
      </c>
      <c r="I84" s="2">
        <f t="shared" si="15"/>
        <v>0</v>
      </c>
      <c r="L84" s="2">
        <f t="shared" si="13"/>
        <v>0</v>
      </c>
      <c r="M84" s="2">
        <f t="shared" si="14"/>
        <v>18.5</v>
      </c>
    </row>
    <row r="85" spans="1:13" ht="15">
      <c r="A85" t="s">
        <v>103</v>
      </c>
      <c r="B85" t="s">
        <v>104</v>
      </c>
      <c r="C85" s="2">
        <v>5</v>
      </c>
      <c r="D85" s="3">
        <v>7.5</v>
      </c>
      <c r="E85" s="2">
        <f t="shared" si="10"/>
        <v>12.5</v>
      </c>
      <c r="F85" s="2">
        <v>5</v>
      </c>
      <c r="G85" s="2">
        <f t="shared" si="11"/>
        <v>17.5</v>
      </c>
      <c r="I85" s="2">
        <f t="shared" si="15"/>
        <v>0</v>
      </c>
      <c r="L85" s="2">
        <f t="shared" si="13"/>
        <v>0</v>
      </c>
      <c r="M85" s="2">
        <f t="shared" si="14"/>
        <v>17.5</v>
      </c>
    </row>
    <row r="86" spans="1:13" ht="15">
      <c r="A86" t="s">
        <v>105</v>
      </c>
      <c r="B86" t="s">
        <v>106</v>
      </c>
      <c r="C86" s="2">
        <v>9.5</v>
      </c>
      <c r="D86" s="3">
        <v>7</v>
      </c>
      <c r="E86" s="2">
        <f t="shared" si="10"/>
        <v>16.5</v>
      </c>
      <c r="F86" s="2"/>
      <c r="G86" s="2">
        <f t="shared" si="11"/>
        <v>16.5</v>
      </c>
      <c r="I86" s="2">
        <f t="shared" si="15"/>
        <v>0</v>
      </c>
      <c r="L86" s="2">
        <f t="shared" si="13"/>
        <v>0</v>
      </c>
      <c r="M86" s="2">
        <f t="shared" si="14"/>
        <v>16.5</v>
      </c>
    </row>
    <row r="87" spans="1:13" ht="15">
      <c r="A87" t="s">
        <v>107</v>
      </c>
      <c r="B87" t="s">
        <v>108</v>
      </c>
      <c r="C87" s="2">
        <v>14</v>
      </c>
      <c r="D87" s="3">
        <v>2.5</v>
      </c>
      <c r="E87" s="2">
        <f t="shared" si="10"/>
        <v>16.5</v>
      </c>
      <c r="F87" s="2"/>
      <c r="G87" s="2">
        <f t="shared" si="11"/>
        <v>16.5</v>
      </c>
      <c r="I87" s="2">
        <f t="shared" si="15"/>
        <v>0</v>
      </c>
      <c r="L87" s="2">
        <f t="shared" si="13"/>
        <v>0</v>
      </c>
      <c r="M87" s="2">
        <f t="shared" si="14"/>
        <v>16.5</v>
      </c>
    </row>
    <row r="88" spans="1:13" ht="15">
      <c r="A88" t="s">
        <v>109</v>
      </c>
      <c r="B88" t="s">
        <v>110</v>
      </c>
      <c r="C88" s="2">
        <v>10.5</v>
      </c>
      <c r="D88" s="3">
        <v>6</v>
      </c>
      <c r="E88" s="2">
        <f t="shared" si="10"/>
        <v>16.5</v>
      </c>
      <c r="F88" s="2"/>
      <c r="G88" s="2">
        <f t="shared" si="11"/>
        <v>16.5</v>
      </c>
      <c r="I88" s="2">
        <f t="shared" si="15"/>
        <v>0</v>
      </c>
      <c r="L88" s="2">
        <f t="shared" si="13"/>
        <v>0</v>
      </c>
      <c r="M88" s="2">
        <f t="shared" si="14"/>
        <v>16.5</v>
      </c>
    </row>
    <row r="89" spans="1:13" ht="15">
      <c r="A89" t="s">
        <v>37</v>
      </c>
      <c r="B89" t="s">
        <v>38</v>
      </c>
      <c r="C89" s="2">
        <v>7</v>
      </c>
      <c r="D89" s="3">
        <v>4</v>
      </c>
      <c r="E89" s="2">
        <f t="shared" si="10"/>
        <v>11</v>
      </c>
      <c r="F89" s="2"/>
      <c r="G89" s="2">
        <f t="shared" si="11"/>
        <v>11</v>
      </c>
      <c r="H89">
        <v>4</v>
      </c>
      <c r="I89" s="2">
        <f t="shared" si="15"/>
        <v>4.285714285714286</v>
      </c>
      <c r="J89">
        <v>1</v>
      </c>
      <c r="L89" s="2">
        <f t="shared" si="13"/>
        <v>5.285714285714286</v>
      </c>
      <c r="M89" s="2">
        <f t="shared" si="14"/>
        <v>16.285714285714285</v>
      </c>
    </row>
    <row r="90" spans="1:13" ht="15">
      <c r="A90" t="s">
        <v>111</v>
      </c>
      <c r="B90" t="s">
        <v>112</v>
      </c>
      <c r="C90" s="2">
        <v>10</v>
      </c>
      <c r="D90" s="3">
        <v>1</v>
      </c>
      <c r="E90" s="2">
        <f t="shared" si="10"/>
        <v>11</v>
      </c>
      <c r="F90" s="2">
        <v>4.5</v>
      </c>
      <c r="G90" s="2">
        <f t="shared" si="11"/>
        <v>15.5</v>
      </c>
      <c r="I90" s="2">
        <f t="shared" si="15"/>
        <v>0</v>
      </c>
      <c r="L90" s="2">
        <f t="shared" si="13"/>
        <v>0</v>
      </c>
      <c r="M90" s="2">
        <f t="shared" si="14"/>
        <v>15.5</v>
      </c>
    </row>
    <row r="91" spans="1:13" ht="15">
      <c r="A91" t="s">
        <v>113</v>
      </c>
      <c r="B91" t="s">
        <v>114</v>
      </c>
      <c r="C91" s="2">
        <v>14.5</v>
      </c>
      <c r="D91" s="3">
        <v>0</v>
      </c>
      <c r="E91" s="2">
        <f t="shared" si="10"/>
        <v>14.5</v>
      </c>
      <c r="F91" s="2">
        <v>0</v>
      </c>
      <c r="G91" s="2">
        <f t="shared" si="11"/>
        <v>14.5</v>
      </c>
      <c r="I91" s="2">
        <f t="shared" si="15"/>
        <v>0</v>
      </c>
      <c r="L91" s="2">
        <f t="shared" si="13"/>
        <v>0</v>
      </c>
      <c r="M91" s="2">
        <f t="shared" si="14"/>
        <v>14.5</v>
      </c>
    </row>
    <row r="92" spans="1:13" ht="15">
      <c r="A92" t="s">
        <v>115</v>
      </c>
      <c r="B92" t="s">
        <v>116</v>
      </c>
      <c r="C92" s="2">
        <v>13</v>
      </c>
      <c r="D92" s="3">
        <v>0</v>
      </c>
      <c r="E92" s="2">
        <f t="shared" si="10"/>
        <v>13</v>
      </c>
      <c r="F92" s="2"/>
      <c r="G92" s="2">
        <f t="shared" si="11"/>
        <v>13</v>
      </c>
      <c r="I92" s="2">
        <f t="shared" si="15"/>
        <v>0</v>
      </c>
      <c r="L92" s="2">
        <f t="shared" si="13"/>
        <v>0</v>
      </c>
      <c r="M92" s="2">
        <f t="shared" si="14"/>
        <v>13</v>
      </c>
    </row>
    <row r="93" spans="1:13" ht="15">
      <c r="A93" t="s">
        <v>117</v>
      </c>
      <c r="B93" t="s">
        <v>118</v>
      </c>
      <c r="C93" s="2">
        <v>10</v>
      </c>
      <c r="D93" s="3">
        <v>3</v>
      </c>
      <c r="E93" s="2">
        <f t="shared" si="10"/>
        <v>13</v>
      </c>
      <c r="F93" s="2">
        <v>0</v>
      </c>
      <c r="G93" s="2">
        <f t="shared" si="11"/>
        <v>13</v>
      </c>
      <c r="I93" s="2">
        <f t="shared" si="15"/>
        <v>0</v>
      </c>
      <c r="L93" s="2">
        <f t="shared" si="13"/>
        <v>0</v>
      </c>
      <c r="M93" s="2">
        <f t="shared" si="14"/>
        <v>13</v>
      </c>
    </row>
    <row r="94" spans="1:13" ht="15">
      <c r="A94" t="s">
        <v>119</v>
      </c>
      <c r="B94" t="s">
        <v>120</v>
      </c>
      <c r="C94" s="2">
        <v>10</v>
      </c>
      <c r="D94" s="3">
        <v>1</v>
      </c>
      <c r="E94" s="2">
        <f t="shared" si="10"/>
        <v>11</v>
      </c>
      <c r="F94" s="2">
        <v>1.5</v>
      </c>
      <c r="G94" s="2">
        <f t="shared" si="11"/>
        <v>12.5</v>
      </c>
      <c r="I94" s="2">
        <f t="shared" si="15"/>
        <v>0</v>
      </c>
      <c r="L94" s="2">
        <f t="shared" si="13"/>
        <v>0</v>
      </c>
      <c r="M94" s="2">
        <f t="shared" si="14"/>
        <v>12.5</v>
      </c>
    </row>
    <row r="95" spans="1:13" ht="15">
      <c r="A95" t="s">
        <v>35</v>
      </c>
      <c r="B95" t="s">
        <v>36</v>
      </c>
      <c r="C95" s="2">
        <v>4</v>
      </c>
      <c r="D95" s="3">
        <v>3.5</v>
      </c>
      <c r="E95" s="2">
        <f t="shared" si="10"/>
        <v>7.5</v>
      </c>
      <c r="F95" s="2">
        <v>5</v>
      </c>
      <c r="G95" s="2">
        <f t="shared" si="11"/>
        <v>12.5</v>
      </c>
      <c r="I95" s="2">
        <f t="shared" si="15"/>
        <v>0</v>
      </c>
      <c r="L95" s="2">
        <f t="shared" si="13"/>
        <v>0</v>
      </c>
      <c r="M95" s="2">
        <f t="shared" si="14"/>
        <v>12.5</v>
      </c>
    </row>
    <row r="96" spans="1:13" ht="15">
      <c r="A96" t="s">
        <v>27</v>
      </c>
      <c r="B96" t="s">
        <v>28</v>
      </c>
      <c r="C96" s="2">
        <v>7.5</v>
      </c>
      <c r="D96" s="3">
        <v>5</v>
      </c>
      <c r="E96" s="2">
        <f t="shared" si="10"/>
        <v>12.5</v>
      </c>
      <c r="F96" s="2">
        <v>0</v>
      </c>
      <c r="G96" s="2">
        <f t="shared" si="11"/>
        <v>12.5</v>
      </c>
      <c r="I96" s="2">
        <f t="shared" si="15"/>
        <v>0</v>
      </c>
      <c r="L96" s="2">
        <f t="shared" si="13"/>
        <v>0</v>
      </c>
      <c r="M96" s="2">
        <f t="shared" si="14"/>
        <v>12.5</v>
      </c>
    </row>
    <row r="97" spans="1:13" ht="15">
      <c r="A97" t="s">
        <v>121</v>
      </c>
      <c r="B97" t="s">
        <v>122</v>
      </c>
      <c r="C97" s="2">
        <v>3</v>
      </c>
      <c r="D97" s="3">
        <v>9</v>
      </c>
      <c r="E97" s="2">
        <f t="shared" si="10"/>
        <v>12</v>
      </c>
      <c r="F97" s="2">
        <v>0</v>
      </c>
      <c r="G97" s="2">
        <f t="shared" si="11"/>
        <v>12</v>
      </c>
      <c r="I97" s="2">
        <f t="shared" si="15"/>
        <v>0</v>
      </c>
      <c r="L97" s="2">
        <f t="shared" si="13"/>
        <v>0</v>
      </c>
      <c r="M97" s="2">
        <f t="shared" si="14"/>
        <v>12</v>
      </c>
    </row>
    <row r="98" spans="1:13" ht="15">
      <c r="A98" t="s">
        <v>123</v>
      </c>
      <c r="B98" t="s">
        <v>124</v>
      </c>
      <c r="C98" s="2">
        <v>5</v>
      </c>
      <c r="D98" s="3">
        <v>5</v>
      </c>
      <c r="E98" s="2">
        <f t="shared" si="10"/>
        <v>10</v>
      </c>
      <c r="F98" s="2">
        <v>2</v>
      </c>
      <c r="G98" s="2">
        <f t="shared" si="11"/>
        <v>12</v>
      </c>
      <c r="I98" s="2">
        <f t="shared" si="15"/>
        <v>0</v>
      </c>
      <c r="L98" s="2">
        <f t="shared" si="13"/>
        <v>0</v>
      </c>
      <c r="M98" s="2">
        <f t="shared" si="14"/>
        <v>12</v>
      </c>
    </row>
    <row r="99" spans="1:13" ht="15">
      <c r="A99" t="s">
        <v>125</v>
      </c>
      <c r="B99" t="s">
        <v>126</v>
      </c>
      <c r="C99" s="2">
        <v>11.5</v>
      </c>
      <c r="D99" s="3">
        <v>0</v>
      </c>
      <c r="E99" s="2">
        <f t="shared" si="10"/>
        <v>11.5</v>
      </c>
      <c r="F99" s="2"/>
      <c r="G99" s="2">
        <f t="shared" si="11"/>
        <v>11.5</v>
      </c>
      <c r="I99" s="2">
        <f t="shared" si="15"/>
        <v>0</v>
      </c>
      <c r="L99" s="2">
        <f t="shared" si="13"/>
        <v>0</v>
      </c>
      <c r="M99" s="2">
        <f t="shared" si="14"/>
        <v>11.5</v>
      </c>
    </row>
    <row r="100" spans="1:13" ht="15">
      <c r="A100" t="s">
        <v>127</v>
      </c>
      <c r="B100" t="s">
        <v>128</v>
      </c>
      <c r="C100" s="2">
        <v>5</v>
      </c>
      <c r="D100" s="3">
        <v>1</v>
      </c>
      <c r="E100" s="2">
        <f t="shared" si="10"/>
        <v>6</v>
      </c>
      <c r="F100" s="2">
        <v>5</v>
      </c>
      <c r="G100" s="2">
        <f t="shared" si="11"/>
        <v>11</v>
      </c>
      <c r="I100" s="2">
        <f t="shared" si="15"/>
        <v>0</v>
      </c>
      <c r="L100" s="2">
        <f t="shared" si="13"/>
        <v>0</v>
      </c>
      <c r="M100" s="2">
        <f t="shared" si="14"/>
        <v>11</v>
      </c>
    </row>
    <row r="101" spans="1:13" ht="15">
      <c r="A101" t="s">
        <v>129</v>
      </c>
      <c r="B101" t="s">
        <v>130</v>
      </c>
      <c r="C101" s="2">
        <v>11</v>
      </c>
      <c r="D101" s="3">
        <v>0</v>
      </c>
      <c r="E101" s="2">
        <f t="shared" si="10"/>
        <v>11</v>
      </c>
      <c r="F101" s="2">
        <v>0</v>
      </c>
      <c r="G101" s="2">
        <f t="shared" si="11"/>
        <v>11</v>
      </c>
      <c r="I101" s="2">
        <f t="shared" si="15"/>
        <v>0</v>
      </c>
      <c r="L101" s="2">
        <f t="shared" si="13"/>
        <v>0</v>
      </c>
      <c r="M101" s="2">
        <f t="shared" si="14"/>
        <v>11</v>
      </c>
    </row>
    <row r="102" spans="1:13" ht="15">
      <c r="A102" t="s">
        <v>131</v>
      </c>
      <c r="B102" t="s">
        <v>132</v>
      </c>
      <c r="C102" s="2">
        <v>8</v>
      </c>
      <c r="D102" s="3">
        <v>2</v>
      </c>
      <c r="E102" s="2">
        <f t="shared" si="10"/>
        <v>10</v>
      </c>
      <c r="F102" s="2"/>
      <c r="G102" s="2">
        <f t="shared" si="11"/>
        <v>10</v>
      </c>
      <c r="I102" s="2">
        <f t="shared" si="15"/>
        <v>0</v>
      </c>
      <c r="L102" s="2">
        <f t="shared" si="13"/>
        <v>0</v>
      </c>
      <c r="M102" s="2">
        <f t="shared" si="14"/>
        <v>10</v>
      </c>
    </row>
    <row r="103" spans="1:13" ht="15">
      <c r="A103" t="s">
        <v>133</v>
      </c>
      <c r="B103" t="s">
        <v>134</v>
      </c>
      <c r="C103" s="2">
        <v>7.5</v>
      </c>
      <c r="D103" s="3">
        <v>2.5</v>
      </c>
      <c r="E103" s="2">
        <f t="shared" si="10"/>
        <v>10</v>
      </c>
      <c r="F103" s="2"/>
      <c r="G103" s="2">
        <f t="shared" si="11"/>
        <v>10</v>
      </c>
      <c r="I103" s="2">
        <f t="shared" si="15"/>
        <v>0</v>
      </c>
      <c r="L103" s="2">
        <f t="shared" si="13"/>
        <v>0</v>
      </c>
      <c r="M103" s="2">
        <f t="shared" si="14"/>
        <v>10</v>
      </c>
    </row>
    <row r="104" spans="1:13" ht="15">
      <c r="A104" t="s">
        <v>135</v>
      </c>
      <c r="B104" t="s">
        <v>136</v>
      </c>
      <c r="C104" s="2">
        <v>5</v>
      </c>
      <c r="D104" s="3">
        <v>0</v>
      </c>
      <c r="E104" s="2">
        <f t="shared" si="10"/>
        <v>5</v>
      </c>
      <c r="F104" s="2">
        <v>5</v>
      </c>
      <c r="G104" s="2">
        <f t="shared" si="11"/>
        <v>10</v>
      </c>
      <c r="I104" s="2">
        <f t="shared" si="15"/>
        <v>0</v>
      </c>
      <c r="L104" s="2">
        <f t="shared" si="13"/>
        <v>0</v>
      </c>
      <c r="M104" s="2">
        <f t="shared" si="14"/>
        <v>10</v>
      </c>
    </row>
    <row r="105" spans="1:13" ht="15">
      <c r="A105" t="s">
        <v>33</v>
      </c>
      <c r="B105" t="s">
        <v>34</v>
      </c>
      <c r="C105" s="2">
        <v>6.5</v>
      </c>
      <c r="D105" s="3">
        <v>1</v>
      </c>
      <c r="E105" s="2">
        <f t="shared" si="10"/>
        <v>7.5</v>
      </c>
      <c r="F105" s="2">
        <v>2</v>
      </c>
      <c r="G105" s="2">
        <f t="shared" si="11"/>
        <v>9.5</v>
      </c>
      <c r="I105" s="2">
        <f t="shared" si="15"/>
        <v>0</v>
      </c>
      <c r="L105" s="2">
        <f t="shared" si="13"/>
        <v>0</v>
      </c>
      <c r="M105" s="2">
        <f t="shared" si="14"/>
        <v>9.5</v>
      </c>
    </row>
    <row r="106" spans="1:13" ht="15">
      <c r="A106" t="s">
        <v>137</v>
      </c>
      <c r="B106" t="s">
        <v>138</v>
      </c>
      <c r="C106" s="2">
        <v>9.5</v>
      </c>
      <c r="D106" s="3">
        <v>0</v>
      </c>
      <c r="E106" s="2">
        <f t="shared" si="10"/>
        <v>9.5</v>
      </c>
      <c r="F106" s="2"/>
      <c r="G106" s="2">
        <f t="shared" si="11"/>
        <v>9.5</v>
      </c>
      <c r="I106" s="2">
        <f t="shared" si="15"/>
        <v>0</v>
      </c>
      <c r="L106" s="2">
        <f t="shared" si="13"/>
        <v>0</v>
      </c>
      <c r="M106" s="2">
        <f t="shared" si="14"/>
        <v>9.5</v>
      </c>
    </row>
    <row r="107" spans="1:13" ht="15">
      <c r="A107" t="s">
        <v>139</v>
      </c>
      <c r="B107" t="s">
        <v>140</v>
      </c>
      <c r="C107" s="2">
        <v>4.5</v>
      </c>
      <c r="D107" s="3">
        <v>4</v>
      </c>
      <c r="E107" s="2">
        <f t="shared" si="10"/>
        <v>8.5</v>
      </c>
      <c r="F107" s="2">
        <v>0</v>
      </c>
      <c r="G107" s="2">
        <f t="shared" si="11"/>
        <v>8.5</v>
      </c>
      <c r="I107" s="2">
        <f t="shared" si="15"/>
        <v>0</v>
      </c>
      <c r="L107" s="2">
        <f t="shared" si="13"/>
        <v>0</v>
      </c>
      <c r="M107" s="2">
        <f t="shared" si="14"/>
        <v>8.5</v>
      </c>
    </row>
    <row r="108" spans="1:13" ht="15">
      <c r="A108" t="s">
        <v>141</v>
      </c>
      <c r="B108" t="s">
        <v>142</v>
      </c>
      <c r="C108" s="2">
        <v>7.5</v>
      </c>
      <c r="D108" s="3">
        <v>0</v>
      </c>
      <c r="E108" s="2">
        <f t="shared" si="10"/>
        <v>7.5</v>
      </c>
      <c r="F108" s="2"/>
      <c r="G108" s="2">
        <f t="shared" si="11"/>
        <v>7.5</v>
      </c>
      <c r="I108" s="2">
        <f t="shared" si="15"/>
        <v>0</v>
      </c>
      <c r="L108" s="2">
        <f t="shared" si="13"/>
        <v>0</v>
      </c>
      <c r="M108" s="2">
        <f t="shared" si="14"/>
        <v>7.5</v>
      </c>
    </row>
    <row r="109" spans="1:13" ht="15">
      <c r="A109" t="s">
        <v>143</v>
      </c>
      <c r="B109" t="s">
        <v>144</v>
      </c>
      <c r="C109" s="2">
        <v>7</v>
      </c>
      <c r="D109" s="3">
        <v>0</v>
      </c>
      <c r="E109" s="2">
        <f t="shared" si="10"/>
        <v>7</v>
      </c>
      <c r="F109" s="2">
        <v>5</v>
      </c>
      <c r="G109" s="2">
        <f t="shared" si="11"/>
        <v>12</v>
      </c>
      <c r="I109" s="2">
        <f t="shared" si="15"/>
        <v>0</v>
      </c>
      <c r="L109" s="2">
        <f t="shared" si="13"/>
        <v>0</v>
      </c>
      <c r="M109" s="2">
        <f t="shared" si="14"/>
        <v>12</v>
      </c>
    </row>
    <row r="110" spans="1:13" ht="15">
      <c r="A110" t="s">
        <v>145</v>
      </c>
      <c r="B110" t="s">
        <v>146</v>
      </c>
      <c r="C110" s="2">
        <v>4</v>
      </c>
      <c r="D110" s="3">
        <v>1</v>
      </c>
      <c r="E110" s="2">
        <f t="shared" si="10"/>
        <v>5</v>
      </c>
      <c r="F110" s="2">
        <v>2</v>
      </c>
      <c r="G110" s="2">
        <f t="shared" si="11"/>
        <v>7</v>
      </c>
      <c r="I110" s="2">
        <f t="shared" si="15"/>
        <v>0</v>
      </c>
      <c r="L110" s="2">
        <f t="shared" si="13"/>
        <v>0</v>
      </c>
      <c r="M110" s="2">
        <f t="shared" si="14"/>
        <v>7</v>
      </c>
    </row>
    <row r="111" spans="1:13" ht="15">
      <c r="A111" t="s">
        <v>147</v>
      </c>
      <c r="B111" t="s">
        <v>148</v>
      </c>
      <c r="C111" s="2">
        <v>5</v>
      </c>
      <c r="D111" s="3">
        <v>0</v>
      </c>
      <c r="E111" s="2">
        <f t="shared" si="10"/>
        <v>5</v>
      </c>
      <c r="F111" s="2">
        <v>0.5</v>
      </c>
      <c r="G111" s="2">
        <f t="shared" si="11"/>
        <v>5.5</v>
      </c>
      <c r="I111" s="2">
        <f t="shared" si="15"/>
        <v>0</v>
      </c>
      <c r="L111" s="2">
        <f t="shared" si="13"/>
        <v>0</v>
      </c>
      <c r="M111" s="2">
        <f t="shared" si="14"/>
        <v>5.5</v>
      </c>
    </row>
    <row r="112" spans="1:13" ht="15">
      <c r="A112" t="s">
        <v>149</v>
      </c>
      <c r="B112" t="s">
        <v>150</v>
      </c>
      <c r="C112" s="2">
        <v>4</v>
      </c>
      <c r="D112" s="3">
        <v>1</v>
      </c>
      <c r="E112" s="2">
        <f t="shared" si="10"/>
        <v>5</v>
      </c>
      <c r="F112" s="2">
        <v>0</v>
      </c>
      <c r="G112" s="2">
        <f t="shared" si="11"/>
        <v>5</v>
      </c>
      <c r="I112" s="2">
        <f t="shared" si="15"/>
        <v>0</v>
      </c>
      <c r="L112" s="2">
        <f t="shared" si="13"/>
        <v>0</v>
      </c>
      <c r="M112" s="2">
        <f t="shared" si="14"/>
        <v>5</v>
      </c>
    </row>
    <row r="113" spans="1:13" ht="15">
      <c r="A113" t="s">
        <v>151</v>
      </c>
      <c r="B113" t="s">
        <v>152</v>
      </c>
      <c r="C113" s="2">
        <v>3.5</v>
      </c>
      <c r="D113" s="3">
        <v>0</v>
      </c>
      <c r="E113" s="2">
        <f t="shared" si="10"/>
        <v>3.5</v>
      </c>
      <c r="F113" s="2">
        <v>1</v>
      </c>
      <c r="G113" s="2">
        <f t="shared" si="11"/>
        <v>4.5</v>
      </c>
      <c r="I113" s="2">
        <f t="shared" si="15"/>
        <v>0</v>
      </c>
      <c r="L113" s="2">
        <f t="shared" si="13"/>
        <v>0</v>
      </c>
      <c r="M113" s="2">
        <f t="shared" si="14"/>
        <v>4.5</v>
      </c>
    </row>
    <row r="114" spans="1:13" ht="14.25">
      <c r="A114" t="s">
        <v>153</v>
      </c>
      <c r="B114" t="s">
        <v>154</v>
      </c>
      <c r="C114" s="2"/>
      <c r="E114" s="2">
        <f t="shared" si="10"/>
        <v>0</v>
      </c>
      <c r="F114" s="2">
        <v>4</v>
      </c>
      <c r="G114" s="2">
        <f t="shared" si="11"/>
        <v>4</v>
      </c>
      <c r="I114" s="2">
        <f t="shared" si="15"/>
        <v>0</v>
      </c>
      <c r="L114" s="2">
        <f t="shared" si="13"/>
        <v>0</v>
      </c>
      <c r="M114" s="2">
        <f t="shared" si="14"/>
        <v>4</v>
      </c>
    </row>
    <row r="115" spans="1:13" ht="14.25">
      <c r="A115" t="s">
        <v>155</v>
      </c>
      <c r="B115" t="s">
        <v>156</v>
      </c>
      <c r="C115" s="2"/>
      <c r="E115" s="2">
        <f t="shared" si="10"/>
        <v>0</v>
      </c>
      <c r="F115" s="2">
        <v>4</v>
      </c>
      <c r="G115" s="2">
        <f t="shared" si="11"/>
        <v>4</v>
      </c>
      <c r="I115" s="2">
        <f t="shared" si="15"/>
        <v>0</v>
      </c>
      <c r="L115" s="2">
        <f t="shared" si="13"/>
        <v>0</v>
      </c>
      <c r="M115" s="2">
        <f t="shared" si="14"/>
        <v>4</v>
      </c>
    </row>
    <row r="116" spans="1:13" ht="15">
      <c r="A116" t="s">
        <v>157</v>
      </c>
      <c r="B116" t="s">
        <v>158</v>
      </c>
      <c r="C116" s="2">
        <v>4</v>
      </c>
      <c r="D116" s="3">
        <v>0</v>
      </c>
      <c r="E116" s="2">
        <f t="shared" si="10"/>
        <v>4</v>
      </c>
      <c r="F116" s="2"/>
      <c r="G116" s="2">
        <f t="shared" si="11"/>
        <v>4</v>
      </c>
      <c r="I116" s="2">
        <f t="shared" si="15"/>
        <v>0</v>
      </c>
      <c r="L116" s="2">
        <f t="shared" si="13"/>
        <v>0</v>
      </c>
      <c r="M116" s="2">
        <f t="shared" si="14"/>
        <v>4</v>
      </c>
    </row>
    <row r="117" spans="1:13" ht="15">
      <c r="A117" t="s">
        <v>159</v>
      </c>
      <c r="B117" t="s">
        <v>160</v>
      </c>
      <c r="C117" s="2">
        <v>4</v>
      </c>
      <c r="D117" s="3">
        <v>0</v>
      </c>
      <c r="E117" s="2">
        <f t="shared" si="10"/>
        <v>4</v>
      </c>
      <c r="F117" s="2">
        <v>0</v>
      </c>
      <c r="G117" s="2">
        <f t="shared" si="11"/>
        <v>4</v>
      </c>
      <c r="I117" s="2">
        <f t="shared" si="15"/>
        <v>0</v>
      </c>
      <c r="L117" s="2">
        <f t="shared" si="13"/>
        <v>0</v>
      </c>
      <c r="M117" s="2">
        <f t="shared" si="14"/>
        <v>4</v>
      </c>
    </row>
    <row r="118" spans="1:13" ht="15">
      <c r="A118" t="s">
        <v>161</v>
      </c>
      <c r="B118" t="s">
        <v>162</v>
      </c>
      <c r="C118" s="2">
        <v>3.5</v>
      </c>
      <c r="D118" s="3">
        <v>0.5</v>
      </c>
      <c r="E118" s="2">
        <f t="shared" si="10"/>
        <v>4</v>
      </c>
      <c r="F118" s="2"/>
      <c r="G118" s="2">
        <f t="shared" si="11"/>
        <v>4</v>
      </c>
      <c r="I118" s="2">
        <f t="shared" si="15"/>
        <v>0</v>
      </c>
      <c r="L118" s="2">
        <f t="shared" si="13"/>
        <v>0</v>
      </c>
      <c r="M118" s="2">
        <f t="shared" si="14"/>
        <v>4</v>
      </c>
    </row>
    <row r="119" spans="1:13" ht="15">
      <c r="A119" t="s">
        <v>163</v>
      </c>
      <c r="B119" t="s">
        <v>164</v>
      </c>
      <c r="C119" s="2">
        <v>3.5</v>
      </c>
      <c r="D119" s="3">
        <v>0</v>
      </c>
      <c r="E119" s="2">
        <f t="shared" si="10"/>
        <v>3.5</v>
      </c>
      <c r="F119" s="2"/>
      <c r="G119" s="2">
        <f t="shared" si="11"/>
        <v>3.5</v>
      </c>
      <c r="I119" s="2">
        <f t="shared" si="15"/>
        <v>0</v>
      </c>
      <c r="L119" s="2">
        <f t="shared" si="13"/>
        <v>0</v>
      </c>
      <c r="M119" s="2">
        <f t="shared" si="14"/>
        <v>3.5</v>
      </c>
    </row>
    <row r="120" spans="1:13" ht="15">
      <c r="A120" t="s">
        <v>165</v>
      </c>
      <c r="B120" t="s">
        <v>166</v>
      </c>
      <c r="C120" s="2">
        <v>2.5</v>
      </c>
      <c r="D120" s="3">
        <v>0</v>
      </c>
      <c r="E120" s="2">
        <f t="shared" si="10"/>
        <v>2.5</v>
      </c>
      <c r="F120" s="2">
        <v>1</v>
      </c>
      <c r="G120" s="2">
        <f t="shared" si="11"/>
        <v>3.5</v>
      </c>
      <c r="I120" s="2">
        <f t="shared" si="15"/>
        <v>0</v>
      </c>
      <c r="L120" s="2">
        <f t="shared" si="13"/>
        <v>0</v>
      </c>
      <c r="M120" s="2">
        <f t="shared" si="14"/>
        <v>3.5</v>
      </c>
    </row>
    <row r="121" spans="1:13" ht="14.25">
      <c r="A121" t="s">
        <v>167</v>
      </c>
      <c r="B121" t="s">
        <v>168</v>
      </c>
      <c r="C121" s="2"/>
      <c r="E121" s="2">
        <f t="shared" si="10"/>
        <v>0</v>
      </c>
      <c r="F121" s="2">
        <v>3</v>
      </c>
      <c r="G121" s="2">
        <f t="shared" si="11"/>
        <v>3</v>
      </c>
      <c r="I121" s="2">
        <f t="shared" si="15"/>
        <v>0</v>
      </c>
      <c r="L121" s="2">
        <f t="shared" si="13"/>
        <v>0</v>
      </c>
      <c r="M121" s="2">
        <f t="shared" si="14"/>
        <v>3</v>
      </c>
    </row>
    <row r="122" spans="1:13" ht="15">
      <c r="A122" t="s">
        <v>169</v>
      </c>
      <c r="B122" t="s">
        <v>170</v>
      </c>
      <c r="C122" s="2">
        <v>3</v>
      </c>
      <c r="D122" s="3">
        <v>0</v>
      </c>
      <c r="E122" s="2">
        <f t="shared" si="10"/>
        <v>3</v>
      </c>
      <c r="F122" s="2"/>
      <c r="G122" s="2">
        <f t="shared" si="11"/>
        <v>3</v>
      </c>
      <c r="I122" s="2">
        <f t="shared" si="15"/>
        <v>0</v>
      </c>
      <c r="L122" s="2">
        <f t="shared" si="13"/>
        <v>0</v>
      </c>
      <c r="M122" s="2">
        <f t="shared" si="14"/>
        <v>3</v>
      </c>
    </row>
    <row r="123" spans="1:13" ht="14.25">
      <c r="A123" t="s">
        <v>171</v>
      </c>
      <c r="B123" t="s">
        <v>172</v>
      </c>
      <c r="C123" s="2"/>
      <c r="E123" s="2">
        <f t="shared" si="10"/>
        <v>0</v>
      </c>
      <c r="F123" s="2">
        <v>3</v>
      </c>
      <c r="G123" s="2">
        <f t="shared" si="11"/>
        <v>3</v>
      </c>
      <c r="I123" s="2">
        <f t="shared" si="15"/>
        <v>0</v>
      </c>
      <c r="L123" s="2">
        <f t="shared" si="13"/>
        <v>0</v>
      </c>
      <c r="M123" s="2">
        <f t="shared" si="14"/>
        <v>3</v>
      </c>
    </row>
    <row r="124" spans="1:13" ht="14.25">
      <c r="A124" t="s">
        <v>173</v>
      </c>
      <c r="B124" t="s">
        <v>174</v>
      </c>
      <c r="C124" s="2"/>
      <c r="E124" s="2">
        <f t="shared" si="10"/>
        <v>0</v>
      </c>
      <c r="F124" s="2">
        <v>1</v>
      </c>
      <c r="G124" s="2">
        <f t="shared" si="11"/>
        <v>1</v>
      </c>
      <c r="I124" s="2">
        <f t="shared" si="15"/>
        <v>0</v>
      </c>
      <c r="L124" s="2">
        <f t="shared" si="13"/>
        <v>0</v>
      </c>
      <c r="M124" s="2">
        <f t="shared" si="14"/>
        <v>1</v>
      </c>
    </row>
    <row r="125" spans="1:13" ht="15">
      <c r="A125" t="s">
        <v>175</v>
      </c>
      <c r="B125" t="s">
        <v>176</v>
      </c>
      <c r="C125" s="2">
        <v>0</v>
      </c>
      <c r="D125" s="3">
        <v>0</v>
      </c>
      <c r="E125" s="2">
        <f t="shared" si="10"/>
        <v>0</v>
      </c>
      <c r="F125" s="2">
        <v>0.5</v>
      </c>
      <c r="G125" s="2">
        <f t="shared" si="11"/>
        <v>0.5</v>
      </c>
      <c r="I125" s="2">
        <f t="shared" si="15"/>
        <v>0</v>
      </c>
      <c r="L125" s="2">
        <f t="shared" si="13"/>
        <v>0</v>
      </c>
      <c r="M125" s="2">
        <f t="shared" si="14"/>
        <v>0.5</v>
      </c>
    </row>
    <row r="126" spans="1:13" ht="14.25">
      <c r="A126" t="s">
        <v>177</v>
      </c>
      <c r="B126" t="s">
        <v>178</v>
      </c>
      <c r="C126" s="2"/>
      <c r="E126" s="2">
        <f t="shared" si="10"/>
        <v>0</v>
      </c>
      <c r="F126" s="2">
        <v>0.5</v>
      </c>
      <c r="G126" s="2">
        <f t="shared" si="11"/>
        <v>0.5</v>
      </c>
      <c r="I126" s="2">
        <f t="shared" si="15"/>
        <v>0</v>
      </c>
      <c r="L126" s="2">
        <f t="shared" si="13"/>
        <v>0</v>
      </c>
      <c r="M126" s="2">
        <f t="shared" si="14"/>
        <v>0.5</v>
      </c>
    </row>
    <row r="127" spans="1:13" ht="14.25">
      <c r="A127" t="s">
        <v>179</v>
      </c>
      <c r="B127" t="s">
        <v>180</v>
      </c>
      <c r="C127" s="2"/>
      <c r="E127" s="2">
        <f t="shared" si="10"/>
        <v>0</v>
      </c>
      <c r="F127" s="2"/>
      <c r="G127" s="2">
        <f t="shared" si="11"/>
        <v>0</v>
      </c>
      <c r="I127" s="2">
        <f t="shared" si="15"/>
        <v>0</v>
      </c>
      <c r="L127" s="2">
        <f t="shared" si="13"/>
        <v>0</v>
      </c>
      <c r="M127" s="2">
        <f t="shared" si="14"/>
        <v>0</v>
      </c>
    </row>
    <row r="128" spans="1:13" ht="14.25">
      <c r="A128" t="s">
        <v>181</v>
      </c>
      <c r="B128" t="s">
        <v>182</v>
      </c>
      <c r="C128" s="2"/>
      <c r="E128" s="2">
        <f t="shared" si="10"/>
        <v>0</v>
      </c>
      <c r="F128" s="2">
        <v>0</v>
      </c>
      <c r="G128" s="2">
        <f t="shared" si="11"/>
        <v>0</v>
      </c>
      <c r="I128" s="2">
        <f t="shared" si="15"/>
        <v>0</v>
      </c>
      <c r="L128" s="2">
        <f t="shared" si="13"/>
        <v>0</v>
      </c>
      <c r="M128" s="2">
        <f t="shared" si="14"/>
        <v>0</v>
      </c>
    </row>
    <row r="129" spans="1:13" ht="14.25">
      <c r="A129" t="s">
        <v>183</v>
      </c>
      <c r="B129" t="s">
        <v>184</v>
      </c>
      <c r="C129" s="2"/>
      <c r="E129" s="2">
        <f t="shared" si="10"/>
        <v>0</v>
      </c>
      <c r="F129" s="2"/>
      <c r="G129" s="2">
        <f t="shared" si="11"/>
        <v>0</v>
      </c>
      <c r="I129" s="2">
        <f t="shared" si="15"/>
        <v>0</v>
      </c>
      <c r="L129" s="2">
        <f t="shared" si="13"/>
        <v>0</v>
      </c>
      <c r="M129" s="2">
        <f t="shared" si="14"/>
        <v>0</v>
      </c>
    </row>
    <row r="130" spans="1:13" ht="14.25">
      <c r="A130" t="s">
        <v>185</v>
      </c>
      <c r="B130" t="s">
        <v>186</v>
      </c>
      <c r="C130" s="2"/>
      <c r="E130" s="2">
        <f t="shared" si="10"/>
        <v>0</v>
      </c>
      <c r="F130" s="2"/>
      <c r="G130" s="2">
        <f t="shared" si="11"/>
        <v>0</v>
      </c>
      <c r="I130" s="2">
        <f t="shared" si="15"/>
        <v>0</v>
      </c>
      <c r="L130" s="2">
        <f t="shared" si="13"/>
        <v>0</v>
      </c>
      <c r="M130" s="2">
        <f t="shared" si="14"/>
        <v>0</v>
      </c>
    </row>
    <row r="131" spans="1:13" ht="14.25">
      <c r="A131" t="s">
        <v>187</v>
      </c>
      <c r="B131" t="s">
        <v>188</v>
      </c>
      <c r="C131" s="2"/>
      <c r="E131" s="2">
        <f t="shared" si="10"/>
        <v>0</v>
      </c>
      <c r="F131" s="2"/>
      <c r="G131" s="2">
        <f t="shared" si="11"/>
        <v>0</v>
      </c>
      <c r="I131" s="2">
        <f t="shared" si="15"/>
        <v>0</v>
      </c>
      <c r="L131" s="2">
        <f t="shared" si="13"/>
        <v>0</v>
      </c>
      <c r="M131" s="2">
        <f t="shared" si="14"/>
        <v>0</v>
      </c>
    </row>
    <row r="132" spans="1:13" ht="14.25">
      <c r="A132" t="s">
        <v>189</v>
      </c>
      <c r="B132" t="s">
        <v>190</v>
      </c>
      <c r="C132" s="2"/>
      <c r="E132" s="2">
        <f t="shared" si="10"/>
        <v>0</v>
      </c>
      <c r="F132" s="2">
        <v>0</v>
      </c>
      <c r="G132" s="2">
        <f t="shared" si="11"/>
        <v>0</v>
      </c>
      <c r="I132" s="2">
        <f t="shared" si="15"/>
        <v>0</v>
      </c>
      <c r="L132" s="2">
        <f t="shared" si="13"/>
        <v>0</v>
      </c>
      <c r="M132" s="2">
        <f t="shared" si="14"/>
        <v>0</v>
      </c>
    </row>
    <row r="133" spans="1:13" ht="14.25">
      <c r="A133" t="s">
        <v>191</v>
      </c>
      <c r="B133" t="s">
        <v>192</v>
      </c>
      <c r="C133" s="2"/>
      <c r="E133" s="2">
        <f t="shared" si="10"/>
        <v>0</v>
      </c>
      <c r="F133" s="2"/>
      <c r="G133" s="2">
        <f t="shared" si="11"/>
        <v>0</v>
      </c>
      <c r="I133" s="2">
        <f t="shared" si="15"/>
        <v>0</v>
      </c>
      <c r="L133" s="2">
        <f t="shared" si="13"/>
        <v>0</v>
      </c>
      <c r="M133" s="2">
        <f t="shared" si="14"/>
        <v>0</v>
      </c>
    </row>
    <row r="134" spans="1:13" ht="14.25">
      <c r="A134" t="s">
        <v>193</v>
      </c>
      <c r="B134" t="s">
        <v>194</v>
      </c>
      <c r="C134" s="2"/>
      <c r="E134" s="2">
        <f t="shared" si="10"/>
        <v>0</v>
      </c>
      <c r="F134" s="2"/>
      <c r="G134" s="2">
        <f t="shared" si="11"/>
        <v>0</v>
      </c>
      <c r="I134" s="2">
        <f t="shared" si="15"/>
        <v>0</v>
      </c>
      <c r="L134" s="2">
        <f t="shared" si="13"/>
        <v>0</v>
      </c>
      <c r="M134" s="2">
        <f t="shared" si="14"/>
        <v>0</v>
      </c>
    </row>
    <row r="135" spans="1:13" ht="14.25">
      <c r="A135" t="s">
        <v>195</v>
      </c>
      <c r="B135" t="s">
        <v>196</v>
      </c>
      <c r="C135" s="2"/>
      <c r="E135" s="2">
        <f t="shared" si="10"/>
        <v>0</v>
      </c>
      <c r="F135" s="2">
        <v>0</v>
      </c>
      <c r="G135" s="2">
        <f t="shared" si="11"/>
        <v>0</v>
      </c>
      <c r="I135" s="2">
        <f t="shared" si="15"/>
        <v>0</v>
      </c>
      <c r="L135" s="2">
        <f t="shared" si="13"/>
        <v>0</v>
      </c>
      <c r="M135" s="2">
        <f t="shared" si="14"/>
        <v>0</v>
      </c>
    </row>
    <row r="136" spans="1:13" ht="14.25">
      <c r="A136" t="s">
        <v>197</v>
      </c>
      <c r="B136" t="s">
        <v>198</v>
      </c>
      <c r="C136" s="2"/>
      <c r="E136" s="2">
        <f t="shared" si="10"/>
        <v>0</v>
      </c>
      <c r="F136" s="2">
        <v>0</v>
      </c>
      <c r="G136" s="2">
        <f t="shared" si="11"/>
        <v>0</v>
      </c>
      <c r="I136" s="2">
        <f t="shared" si="15"/>
        <v>0</v>
      </c>
      <c r="L136" s="2">
        <f t="shared" si="13"/>
        <v>0</v>
      </c>
      <c r="M136" s="2">
        <f t="shared" si="14"/>
        <v>0</v>
      </c>
    </row>
    <row r="137" spans="1:13" ht="14.25">
      <c r="A137" t="s">
        <v>199</v>
      </c>
      <c r="B137" t="s">
        <v>200</v>
      </c>
      <c r="C137" s="2"/>
      <c r="E137" s="2">
        <f t="shared" si="10"/>
        <v>0</v>
      </c>
      <c r="F137" s="2">
        <v>0</v>
      </c>
      <c r="G137" s="2">
        <f t="shared" si="11"/>
        <v>0</v>
      </c>
      <c r="I137" s="2">
        <f t="shared" si="15"/>
        <v>0</v>
      </c>
      <c r="L137" s="2">
        <f t="shared" si="13"/>
        <v>0</v>
      </c>
      <c r="M137" s="2">
        <f t="shared" si="14"/>
        <v>0</v>
      </c>
    </row>
    <row r="138" spans="1:13" ht="14.25">
      <c r="A138" t="s">
        <v>201</v>
      </c>
      <c r="B138" t="s">
        <v>202</v>
      </c>
      <c r="C138" s="2"/>
      <c r="E138" s="2">
        <f t="shared" si="10"/>
        <v>0</v>
      </c>
      <c r="F138" s="2"/>
      <c r="G138" s="2">
        <f t="shared" si="11"/>
        <v>0</v>
      </c>
      <c r="I138" s="2">
        <f t="shared" si="15"/>
        <v>0</v>
      </c>
      <c r="L138" s="2">
        <f t="shared" si="13"/>
        <v>0</v>
      </c>
      <c r="M138" s="2">
        <f t="shared" si="14"/>
        <v>0</v>
      </c>
    </row>
    <row r="139" spans="1:13" ht="14.25">
      <c r="A139" t="s">
        <v>203</v>
      </c>
      <c r="B139" t="s">
        <v>204</v>
      </c>
      <c r="C139" s="2"/>
      <c r="E139" s="2">
        <f t="shared" si="10"/>
        <v>0</v>
      </c>
      <c r="F139" s="2">
        <v>0</v>
      </c>
      <c r="G139" s="2">
        <f t="shared" si="11"/>
        <v>0</v>
      </c>
      <c r="I139" s="2">
        <f t="shared" si="15"/>
        <v>0</v>
      </c>
      <c r="L139" s="2">
        <f t="shared" si="13"/>
        <v>0</v>
      </c>
      <c r="M139" s="2">
        <f t="shared" si="14"/>
        <v>0</v>
      </c>
    </row>
    <row r="140" spans="1:13" ht="14.25">
      <c r="A140" t="s">
        <v>205</v>
      </c>
      <c r="B140" t="s">
        <v>206</v>
      </c>
      <c r="C140" s="2"/>
      <c r="E140" s="2">
        <f t="shared" si="10"/>
        <v>0</v>
      </c>
      <c r="F140" s="2"/>
      <c r="G140" s="2">
        <f t="shared" si="11"/>
        <v>0</v>
      </c>
      <c r="I140" s="2">
        <f t="shared" si="15"/>
        <v>0</v>
      </c>
      <c r="L140" s="2">
        <f t="shared" si="13"/>
        <v>0</v>
      </c>
      <c r="M140" s="2">
        <f t="shared" si="14"/>
        <v>0</v>
      </c>
    </row>
    <row r="141" spans="1:13" ht="14.25">
      <c r="A141" t="s">
        <v>207</v>
      </c>
      <c r="B141" t="s">
        <v>208</v>
      </c>
      <c r="C141" s="2"/>
      <c r="E141" s="2">
        <f t="shared" si="10"/>
        <v>0</v>
      </c>
      <c r="F141" s="2"/>
      <c r="G141" s="2">
        <f t="shared" si="11"/>
        <v>0</v>
      </c>
      <c r="I141" s="2">
        <f t="shared" si="15"/>
        <v>0</v>
      </c>
      <c r="L141" s="2">
        <f t="shared" si="13"/>
        <v>0</v>
      </c>
      <c r="M141" s="2">
        <f t="shared" si="14"/>
        <v>0</v>
      </c>
    </row>
    <row r="142" spans="1:13" ht="14.25">
      <c r="A142" t="s">
        <v>209</v>
      </c>
      <c r="B142" t="s">
        <v>210</v>
      </c>
      <c r="C142" s="2"/>
      <c r="E142" s="2">
        <f t="shared" si="10"/>
        <v>0</v>
      </c>
      <c r="F142" s="2"/>
      <c r="G142" s="2">
        <f t="shared" si="11"/>
        <v>0</v>
      </c>
      <c r="I142" s="2">
        <f t="shared" si="15"/>
        <v>0</v>
      </c>
      <c r="L142" s="2">
        <f t="shared" si="13"/>
        <v>0</v>
      </c>
      <c r="M142" s="2">
        <f t="shared" si="14"/>
        <v>0</v>
      </c>
    </row>
    <row r="143" spans="1:13" ht="14.25">
      <c r="A143" t="s">
        <v>211</v>
      </c>
      <c r="B143" t="s">
        <v>212</v>
      </c>
      <c r="C143" s="2"/>
      <c r="E143" s="2">
        <f t="shared" si="10"/>
        <v>0</v>
      </c>
      <c r="F143" s="2"/>
      <c r="G143" s="2">
        <f t="shared" si="11"/>
        <v>0</v>
      </c>
      <c r="I143" s="2">
        <f t="shared" si="15"/>
        <v>0</v>
      </c>
      <c r="L143" s="2">
        <f t="shared" si="13"/>
        <v>0</v>
      </c>
      <c r="M143" s="2">
        <f t="shared" si="14"/>
        <v>0</v>
      </c>
    </row>
    <row r="144" spans="1:13" ht="14.25">
      <c r="A144" t="s">
        <v>213</v>
      </c>
      <c r="B144" t="s">
        <v>214</v>
      </c>
      <c r="C144" s="2"/>
      <c r="E144" s="2">
        <f t="shared" si="10"/>
        <v>0</v>
      </c>
      <c r="F144" s="2"/>
      <c r="G144" s="2">
        <f t="shared" si="11"/>
        <v>0</v>
      </c>
      <c r="I144" s="2">
        <f t="shared" si="15"/>
        <v>0</v>
      </c>
      <c r="L144" s="2">
        <f t="shared" si="13"/>
        <v>0</v>
      </c>
      <c r="M144" s="2">
        <f t="shared" si="14"/>
        <v>0</v>
      </c>
    </row>
    <row r="145" spans="1:13" ht="14.25">
      <c r="A145" t="s">
        <v>215</v>
      </c>
      <c r="B145" t="s">
        <v>216</v>
      </c>
      <c r="C145" s="2"/>
      <c r="E145" s="2">
        <f t="shared" si="10"/>
        <v>0</v>
      </c>
      <c r="F145" s="2"/>
      <c r="G145" s="2">
        <f t="shared" si="11"/>
        <v>0</v>
      </c>
      <c r="I145" s="2">
        <f t="shared" si="15"/>
        <v>0</v>
      </c>
      <c r="L145" s="2">
        <f t="shared" si="13"/>
        <v>0</v>
      </c>
      <c r="M145" s="2">
        <f t="shared" si="14"/>
        <v>0</v>
      </c>
    </row>
    <row r="146" spans="1:13" ht="14.25">
      <c r="A146" t="s">
        <v>217</v>
      </c>
      <c r="B146" t="s">
        <v>218</v>
      </c>
      <c r="C146" s="2"/>
      <c r="E146" s="2">
        <f t="shared" si="10"/>
        <v>0</v>
      </c>
      <c r="F146" s="2"/>
      <c r="G146" s="2">
        <f t="shared" si="11"/>
        <v>0</v>
      </c>
      <c r="I146" s="2">
        <f t="shared" si="15"/>
        <v>0</v>
      </c>
      <c r="L146" s="2">
        <f t="shared" si="13"/>
        <v>0</v>
      </c>
      <c r="M146" s="2">
        <f t="shared" si="14"/>
        <v>0</v>
      </c>
    </row>
    <row r="147" spans="1:13" ht="14.25">
      <c r="A147" t="s">
        <v>219</v>
      </c>
      <c r="B147" t="s">
        <v>220</v>
      </c>
      <c r="C147" s="2"/>
      <c r="E147" s="2">
        <f t="shared" si="10"/>
        <v>0</v>
      </c>
      <c r="F147" s="2"/>
      <c r="G147" s="2">
        <f t="shared" si="11"/>
        <v>0</v>
      </c>
      <c r="I147" s="2">
        <f t="shared" si="15"/>
        <v>0</v>
      </c>
      <c r="L147" s="2">
        <f t="shared" si="13"/>
        <v>0</v>
      </c>
      <c r="M147" s="2">
        <f t="shared" si="14"/>
        <v>0</v>
      </c>
    </row>
    <row r="148" spans="1:13" ht="14.25">
      <c r="A148" t="s">
        <v>221</v>
      </c>
      <c r="B148" t="s">
        <v>222</v>
      </c>
      <c r="C148" s="2"/>
      <c r="E148" s="2">
        <f t="shared" si="10"/>
        <v>0</v>
      </c>
      <c r="F148" s="2"/>
      <c r="G148" s="2">
        <f t="shared" si="11"/>
        <v>0</v>
      </c>
      <c r="I148" s="2">
        <f t="shared" si="15"/>
        <v>0</v>
      </c>
      <c r="L148" s="2">
        <f t="shared" si="13"/>
        <v>0</v>
      </c>
      <c r="M148" s="2">
        <f t="shared" si="14"/>
        <v>0</v>
      </c>
    </row>
    <row r="149" spans="1:13" ht="14.25">
      <c r="A149" t="s">
        <v>223</v>
      </c>
      <c r="B149" t="s">
        <v>224</v>
      </c>
      <c r="C149" s="2"/>
      <c r="E149" s="2">
        <f t="shared" si="10"/>
        <v>0</v>
      </c>
      <c r="F149" s="2"/>
      <c r="G149" s="2">
        <f t="shared" si="11"/>
        <v>0</v>
      </c>
      <c r="I149" s="2">
        <f t="shared" si="15"/>
        <v>0</v>
      </c>
      <c r="L149" s="2">
        <f t="shared" si="13"/>
        <v>0</v>
      </c>
      <c r="M149" s="2">
        <f t="shared" si="14"/>
        <v>0</v>
      </c>
    </row>
    <row r="150" spans="1:13" ht="14.25">
      <c r="A150" t="s">
        <v>225</v>
      </c>
      <c r="B150" t="s">
        <v>226</v>
      </c>
      <c r="C150" s="2"/>
      <c r="E150" s="2">
        <f t="shared" si="10"/>
        <v>0</v>
      </c>
      <c r="F150" s="2">
        <v>0</v>
      </c>
      <c r="G150" s="2">
        <f t="shared" si="11"/>
        <v>0</v>
      </c>
      <c r="I150" s="2">
        <f t="shared" si="15"/>
        <v>0</v>
      </c>
      <c r="L150" s="2">
        <f t="shared" si="13"/>
        <v>0</v>
      </c>
      <c r="M150" s="2">
        <f t="shared" si="14"/>
        <v>0</v>
      </c>
    </row>
    <row r="151" spans="1:13" ht="14.25">
      <c r="A151" t="s">
        <v>227</v>
      </c>
      <c r="B151" t="s">
        <v>228</v>
      </c>
      <c r="C151" s="2"/>
      <c r="E151" s="2">
        <f t="shared" si="10"/>
        <v>0</v>
      </c>
      <c r="F151" s="2"/>
      <c r="G151" s="2">
        <f t="shared" si="11"/>
        <v>0</v>
      </c>
      <c r="I151" s="2">
        <f t="shared" si="15"/>
        <v>0</v>
      </c>
      <c r="L151" s="2">
        <f t="shared" si="13"/>
        <v>0</v>
      </c>
      <c r="M151" s="2">
        <f t="shared" si="14"/>
        <v>0</v>
      </c>
    </row>
    <row r="152" spans="1:13" ht="14.25">
      <c r="A152" t="s">
        <v>229</v>
      </c>
      <c r="B152" t="s">
        <v>230</v>
      </c>
      <c r="C152" s="2"/>
      <c r="E152" s="2">
        <f t="shared" si="10"/>
        <v>0</v>
      </c>
      <c r="F152" s="2"/>
      <c r="G152" s="2">
        <f t="shared" si="11"/>
        <v>0</v>
      </c>
      <c r="I152" s="2">
        <f t="shared" si="15"/>
        <v>0</v>
      </c>
      <c r="L152" s="2">
        <f t="shared" si="13"/>
        <v>0</v>
      </c>
      <c r="M152" s="2">
        <f t="shared" si="14"/>
        <v>0</v>
      </c>
    </row>
    <row r="153" spans="1:13" ht="14.25">
      <c r="A153" t="s">
        <v>231</v>
      </c>
      <c r="B153" t="s">
        <v>232</v>
      </c>
      <c r="C153" s="2"/>
      <c r="E153" s="2">
        <f t="shared" si="10"/>
        <v>0</v>
      </c>
      <c r="F153" s="2"/>
      <c r="G153" s="2">
        <f t="shared" si="11"/>
        <v>0</v>
      </c>
      <c r="I153" s="2">
        <f t="shared" si="15"/>
        <v>0</v>
      </c>
      <c r="L153" s="2">
        <f t="shared" si="13"/>
        <v>0</v>
      </c>
      <c r="M153" s="2">
        <f t="shared" si="14"/>
        <v>0</v>
      </c>
    </row>
    <row r="154" spans="1:13" ht="14.25">
      <c r="A154" t="s">
        <v>233</v>
      </c>
      <c r="B154" t="s">
        <v>234</v>
      </c>
      <c r="C154" s="2"/>
      <c r="E154" s="2">
        <f t="shared" si="10"/>
        <v>0</v>
      </c>
      <c r="F154" s="2"/>
      <c r="G154" s="2">
        <f t="shared" si="11"/>
        <v>0</v>
      </c>
      <c r="I154" s="2">
        <f t="shared" si="15"/>
        <v>0</v>
      </c>
      <c r="L154" s="2">
        <f t="shared" si="13"/>
        <v>0</v>
      </c>
      <c r="M154" s="2">
        <f t="shared" si="14"/>
        <v>0</v>
      </c>
    </row>
    <row r="155" spans="1:13" ht="14.25">
      <c r="A155" t="s">
        <v>235</v>
      </c>
      <c r="B155" t="s">
        <v>236</v>
      </c>
      <c r="C155" s="2"/>
      <c r="E155" s="2">
        <f t="shared" si="10"/>
        <v>0</v>
      </c>
      <c r="F155" s="2"/>
      <c r="G155" s="2">
        <f t="shared" si="11"/>
        <v>0</v>
      </c>
      <c r="I155" s="2">
        <f t="shared" si="15"/>
        <v>0</v>
      </c>
      <c r="L155" s="2">
        <f t="shared" si="13"/>
        <v>0</v>
      </c>
      <c r="M155" s="2">
        <f t="shared" si="14"/>
        <v>0</v>
      </c>
    </row>
    <row r="156" spans="1:13" ht="14.25">
      <c r="A156" t="s">
        <v>237</v>
      </c>
      <c r="B156" t="s">
        <v>238</v>
      </c>
      <c r="C156" s="2"/>
      <c r="E156" s="2">
        <f t="shared" si="10"/>
        <v>0</v>
      </c>
      <c r="F156" s="2"/>
      <c r="G156" s="2">
        <f t="shared" si="11"/>
        <v>0</v>
      </c>
      <c r="I156" s="2">
        <f t="shared" si="15"/>
        <v>0</v>
      </c>
      <c r="L156" s="2">
        <f t="shared" si="13"/>
        <v>0</v>
      </c>
      <c r="M156" s="2">
        <f t="shared" si="14"/>
        <v>0</v>
      </c>
    </row>
    <row r="157" spans="1:13" ht="14.25">
      <c r="A157" t="s">
        <v>239</v>
      </c>
      <c r="B157" t="s">
        <v>240</v>
      </c>
      <c r="C157" s="2"/>
      <c r="E157" s="2">
        <f t="shared" si="10"/>
        <v>0</v>
      </c>
      <c r="F157" s="2"/>
      <c r="G157" s="2">
        <f t="shared" si="11"/>
        <v>0</v>
      </c>
      <c r="I157" s="2">
        <f t="shared" si="15"/>
        <v>0</v>
      </c>
      <c r="L157" s="2">
        <f t="shared" si="13"/>
        <v>0</v>
      </c>
      <c r="M157" s="2">
        <f t="shared" si="14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2019-09-15T23:49:17Z</dcterms:modified>
  <cp:category/>
  <cp:version/>
  <cp:contentType/>
  <cp:contentStatus/>
  <cp:revision>42</cp:revision>
</cp:coreProperties>
</file>