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2m103" sheetId="1" r:id="rId1"/>
  </sheets>
  <definedNames/>
  <calcPr fullCalcOnLoad="1"/>
</workbook>
</file>

<file path=xl/sharedStrings.xml><?xml version="1.0" encoding="utf-8"?>
<sst xmlns="http://schemas.openxmlformats.org/spreadsheetml/2006/main" count="367" uniqueCount="280">
  <si>
    <t>Презиме и име</t>
  </si>
  <si>
    <t>Бр. индекса</t>
  </si>
  <si>
    <t>Колоквијум, теорија</t>
  </si>
  <si>
    <t>Колоквијум, задаци</t>
  </si>
  <si>
    <t>Коликвијум</t>
  </si>
  <si>
    <t>Практикуми</t>
  </si>
  <si>
    <t>Предиспитне</t>
  </si>
  <si>
    <t>Теорија</t>
  </si>
  <si>
    <t>Квалификациони</t>
  </si>
  <si>
    <t>Практични</t>
  </si>
  <si>
    <t>Испит</t>
  </si>
  <si>
    <t>Укупно</t>
  </si>
  <si>
    <t>Оцена</t>
  </si>
  <si>
    <t xml:space="preserve">Радмиловић, Софија   </t>
  </si>
  <si>
    <t xml:space="preserve"> 205/2016</t>
  </si>
  <si>
    <t xml:space="preserve">Вуковић, Тамара   </t>
  </si>
  <si>
    <t xml:space="preserve"> 253/2017</t>
  </si>
  <si>
    <t xml:space="preserve">Крговић, Борислав   </t>
  </si>
  <si>
    <t xml:space="preserve"> 453/2018</t>
  </si>
  <si>
    <t xml:space="preserve">Марјановић, Катарина   </t>
  </si>
  <si>
    <t xml:space="preserve"> 228/2018</t>
  </si>
  <si>
    <t xml:space="preserve">Радановић, Никола   </t>
  </si>
  <si>
    <t xml:space="preserve"> 303/2018</t>
  </si>
  <si>
    <t xml:space="preserve">Лескур, Саша   </t>
  </si>
  <si>
    <t xml:space="preserve"> 365/2014</t>
  </si>
  <si>
    <t xml:space="preserve">Жежељ, Милица   </t>
  </si>
  <si>
    <t xml:space="preserve"> 175/2018</t>
  </si>
  <si>
    <t xml:space="preserve">Старчевић, Јована   </t>
  </si>
  <si>
    <t xml:space="preserve"> 229/2014</t>
  </si>
  <si>
    <t xml:space="preserve">Давидовић, Александар   </t>
  </si>
  <si>
    <t xml:space="preserve"> 198/2013</t>
  </si>
  <si>
    <t xml:space="preserve">Митић, Вук   </t>
  </si>
  <si>
    <t xml:space="preserve"> 237/2017</t>
  </si>
  <si>
    <t xml:space="preserve">Милашиновић, Ана   </t>
  </si>
  <si>
    <t xml:space="preserve"> 150/2013</t>
  </si>
  <si>
    <t xml:space="preserve">Рајчић, Филип   </t>
  </si>
  <si>
    <t xml:space="preserve"> 423/2018</t>
  </si>
  <si>
    <t xml:space="preserve">Конатар, Марија   </t>
  </si>
  <si>
    <t xml:space="preserve"> 319/2018</t>
  </si>
  <si>
    <t xml:space="preserve">Милићевић, Мина   </t>
  </si>
  <si>
    <t xml:space="preserve"> 198/2011</t>
  </si>
  <si>
    <t xml:space="preserve">Марковић, Ана   </t>
  </si>
  <si>
    <t xml:space="preserve"> 46/2016</t>
  </si>
  <si>
    <t xml:space="preserve">Јанковић, Михаило   </t>
  </si>
  <si>
    <t xml:space="preserve"> 439/2018</t>
  </si>
  <si>
    <t xml:space="preserve">Недељковић, Никола   </t>
  </si>
  <si>
    <t xml:space="preserve"> 277/2012</t>
  </si>
  <si>
    <t xml:space="preserve">Иконић, Невена   </t>
  </si>
  <si>
    <t xml:space="preserve"> 248/2018</t>
  </si>
  <si>
    <t xml:space="preserve">Јанковић, Ада   </t>
  </si>
  <si>
    <t xml:space="preserve"> 342/2015</t>
  </si>
  <si>
    <t xml:space="preserve">Тимотијевић, Емилија   </t>
  </si>
  <si>
    <t xml:space="preserve"> 105/2018</t>
  </si>
  <si>
    <t xml:space="preserve">Кучевић, Милица   </t>
  </si>
  <si>
    <t xml:space="preserve"> 230/2017</t>
  </si>
  <si>
    <t xml:space="preserve">Радовић, Сара   </t>
  </si>
  <si>
    <t xml:space="preserve"> 104/2017</t>
  </si>
  <si>
    <t xml:space="preserve">Лисинац, Јована   </t>
  </si>
  <si>
    <t xml:space="preserve"> 246/2010</t>
  </si>
  <si>
    <t xml:space="preserve">Милисављевић, Марија   </t>
  </si>
  <si>
    <t xml:space="preserve"> 118/2016</t>
  </si>
  <si>
    <t xml:space="preserve">Тимотијевић, Кристина   </t>
  </si>
  <si>
    <t xml:space="preserve"> 70/2018</t>
  </si>
  <si>
    <t xml:space="preserve">Кнежевић, Емилија   </t>
  </si>
  <si>
    <t xml:space="preserve"> 310/2018</t>
  </si>
  <si>
    <t xml:space="preserve">Посављак, Јелена   </t>
  </si>
  <si>
    <t xml:space="preserve"> 277/2010</t>
  </si>
  <si>
    <t xml:space="preserve">Ристоски, Филип   </t>
  </si>
  <si>
    <t xml:space="preserve"> 22/2016</t>
  </si>
  <si>
    <t xml:space="preserve">Лазић, Огњен   </t>
  </si>
  <si>
    <t xml:space="preserve"> 270/2017</t>
  </si>
  <si>
    <t xml:space="preserve">Теохаревић, Мина   </t>
  </si>
  <si>
    <t xml:space="preserve"> 126/2013</t>
  </si>
  <si>
    <t xml:space="preserve">Миливојевић, Тина   </t>
  </si>
  <si>
    <t xml:space="preserve"> 318/2017</t>
  </si>
  <si>
    <t xml:space="preserve">Стојановић, Јована   </t>
  </si>
  <si>
    <t xml:space="preserve"> 341/2012</t>
  </si>
  <si>
    <t xml:space="preserve">Мирковић, Емилија   </t>
  </si>
  <si>
    <t xml:space="preserve"> 81/2018</t>
  </si>
  <si>
    <t xml:space="preserve">Хаџибрахимовић, Адис   </t>
  </si>
  <si>
    <t xml:space="preserve"> 446/2018</t>
  </si>
  <si>
    <t xml:space="preserve">Бадрљица, Милош   </t>
  </si>
  <si>
    <t xml:space="preserve"> 234/2018</t>
  </si>
  <si>
    <t xml:space="preserve">Манојловић, Јована   </t>
  </si>
  <si>
    <t xml:space="preserve"> 446/2017</t>
  </si>
  <si>
    <t>Jun 1</t>
  </si>
  <si>
    <t xml:space="preserve">Бадовинац, Богдан   </t>
  </si>
  <si>
    <t xml:space="preserve"> 35/2018</t>
  </si>
  <si>
    <t xml:space="preserve">Атанацковић, Александар   </t>
  </si>
  <si>
    <t xml:space="preserve"> 411/2018</t>
  </si>
  <si>
    <t xml:space="preserve">Цветковић, Бранко   </t>
  </si>
  <si>
    <t xml:space="preserve"> 262/2018</t>
  </si>
  <si>
    <t xml:space="preserve">Карличић, Милица   </t>
  </si>
  <si>
    <t xml:space="preserve"> 101/2018</t>
  </si>
  <si>
    <t xml:space="preserve">Богдановић, Јелена   </t>
  </si>
  <si>
    <t xml:space="preserve"> 148/2018</t>
  </si>
  <si>
    <t xml:space="preserve">Јанковић, Андријана   </t>
  </si>
  <si>
    <t xml:space="preserve"> 137/2018</t>
  </si>
  <si>
    <t xml:space="preserve">Перић, Миодраг   </t>
  </si>
  <si>
    <t xml:space="preserve"> 157/2018</t>
  </si>
  <si>
    <t xml:space="preserve">Мијушковић, Лазар   </t>
  </si>
  <si>
    <t xml:space="preserve"> 247/2018</t>
  </si>
  <si>
    <t xml:space="preserve">Глушчевић, Александар   </t>
  </si>
  <si>
    <t xml:space="preserve"> 285/2017</t>
  </si>
  <si>
    <t xml:space="preserve">Кцкауан, Андрееа-Каталина   </t>
  </si>
  <si>
    <t xml:space="preserve"> 250/2018</t>
  </si>
  <si>
    <t xml:space="preserve">Наумовић, Наталија   </t>
  </si>
  <si>
    <t xml:space="preserve"> 302/2015</t>
  </si>
  <si>
    <t xml:space="preserve">Лекић, Данило   </t>
  </si>
  <si>
    <t xml:space="preserve"> 192/2018</t>
  </si>
  <si>
    <t xml:space="preserve">Живановић, Сања   </t>
  </si>
  <si>
    <t xml:space="preserve"> 352/2018</t>
  </si>
  <si>
    <t xml:space="preserve">Ђорђевић, Александра   </t>
  </si>
  <si>
    <t xml:space="preserve"> 182/2014</t>
  </si>
  <si>
    <t xml:space="preserve">Бегић, Јордан   </t>
  </si>
  <si>
    <t xml:space="preserve"> 422/2017</t>
  </si>
  <si>
    <t xml:space="preserve">Бркић, Ђорђе   </t>
  </si>
  <si>
    <t xml:space="preserve"> 304/2018</t>
  </si>
  <si>
    <t xml:space="preserve">Пуповац, Далиборка   </t>
  </si>
  <si>
    <t xml:space="preserve"> 449/2017</t>
  </si>
  <si>
    <t xml:space="preserve">Малбашић, Стефан   </t>
  </si>
  <si>
    <t xml:space="preserve"> 4/2018</t>
  </si>
  <si>
    <t xml:space="preserve">Граовац, Невена   </t>
  </si>
  <si>
    <t xml:space="preserve"> 293/2011</t>
  </si>
  <si>
    <t xml:space="preserve">Топаловић, Момчило   </t>
  </si>
  <si>
    <t xml:space="preserve"> 9/2018</t>
  </si>
  <si>
    <t xml:space="preserve">Ранчић, Марија   </t>
  </si>
  <si>
    <t xml:space="preserve"> 90/2018</t>
  </si>
  <si>
    <t xml:space="preserve">Ђоковић, Сања   </t>
  </si>
  <si>
    <t xml:space="preserve"> 190/2015</t>
  </si>
  <si>
    <t xml:space="preserve">Мирчески, Ана   </t>
  </si>
  <si>
    <t xml:space="preserve"> 369/2018</t>
  </si>
  <si>
    <t xml:space="preserve">Ћукаловић, Душан   </t>
  </si>
  <si>
    <t xml:space="preserve"> 61/2018</t>
  </si>
  <si>
    <t xml:space="preserve">Луковић, Петар   </t>
  </si>
  <si>
    <t xml:space="preserve"> 346/2018</t>
  </si>
  <si>
    <t xml:space="preserve">Мировић, Богдан   </t>
  </si>
  <si>
    <t xml:space="preserve"> 262/2017</t>
  </si>
  <si>
    <t xml:space="preserve">Смиљанић, Никола   </t>
  </si>
  <si>
    <t xml:space="preserve"> 189/2015</t>
  </si>
  <si>
    <t xml:space="preserve">Тодоровић, Катарина   </t>
  </si>
  <si>
    <t xml:space="preserve"> 406/2017</t>
  </si>
  <si>
    <t xml:space="preserve">Веснић, Матија   </t>
  </si>
  <si>
    <t xml:space="preserve"> 197/2015</t>
  </si>
  <si>
    <t xml:space="preserve">Петровић, Ђорђе   </t>
  </si>
  <si>
    <t xml:space="preserve"> 118/2017</t>
  </si>
  <si>
    <t xml:space="preserve">Пауновић, Анђела   </t>
  </si>
  <si>
    <t xml:space="preserve"> 37/2015</t>
  </si>
  <si>
    <t xml:space="preserve">Витас, Наталија   </t>
  </si>
  <si>
    <t xml:space="preserve"> 229/2016</t>
  </si>
  <si>
    <t xml:space="preserve">Дуњић, Урош   </t>
  </si>
  <si>
    <t xml:space="preserve"> 275/2018</t>
  </si>
  <si>
    <t xml:space="preserve">Евтимов, Никола   </t>
  </si>
  <si>
    <t xml:space="preserve"> 93/2017</t>
  </si>
  <si>
    <t>Стојановић, Негослав</t>
  </si>
  <si>
    <t>245/2007</t>
  </si>
  <si>
    <t xml:space="preserve">Пакић, Иван   </t>
  </si>
  <si>
    <t xml:space="preserve"> 441/2018</t>
  </si>
  <si>
    <t xml:space="preserve">Крпић, Марија   </t>
  </si>
  <si>
    <t xml:space="preserve"> 455/2018</t>
  </si>
  <si>
    <t xml:space="preserve">Пијовић, Јована   </t>
  </si>
  <si>
    <t xml:space="preserve"> 445/2017</t>
  </si>
  <si>
    <t xml:space="preserve">Гојгић, Тамара   </t>
  </si>
  <si>
    <t xml:space="preserve"> 222/2011</t>
  </si>
  <si>
    <t xml:space="preserve">Ђокић, Милан   </t>
  </si>
  <si>
    <t xml:space="preserve"> 358/2017</t>
  </si>
  <si>
    <t xml:space="preserve">Митровић, Јована   </t>
  </si>
  <si>
    <t xml:space="preserve"> 190/2013</t>
  </si>
  <si>
    <t xml:space="preserve">Медић, Емилија   </t>
  </si>
  <si>
    <t xml:space="preserve"> 397/2017</t>
  </si>
  <si>
    <t xml:space="preserve">Ранковић, Алекса   </t>
  </si>
  <si>
    <t xml:space="preserve"> 254/2017</t>
  </si>
  <si>
    <t xml:space="preserve">Маџаревић, Тијана   </t>
  </si>
  <si>
    <t xml:space="preserve"> 333/2013</t>
  </si>
  <si>
    <t xml:space="preserve">Миливојевић, Маријан   </t>
  </si>
  <si>
    <t xml:space="preserve"> 393/2018</t>
  </si>
  <si>
    <t xml:space="preserve">Димитријевић, Никола   </t>
  </si>
  <si>
    <t xml:space="preserve"> 350/2017</t>
  </si>
  <si>
    <t xml:space="preserve">Коларов, Владимир   </t>
  </si>
  <si>
    <t xml:space="preserve"> 340/2018</t>
  </si>
  <si>
    <t xml:space="preserve">Павловић, Марко   </t>
  </si>
  <si>
    <t xml:space="preserve"> 142/2014</t>
  </si>
  <si>
    <t xml:space="preserve">Станковић, Марина   </t>
  </si>
  <si>
    <t xml:space="preserve"> 270/2011</t>
  </si>
  <si>
    <t xml:space="preserve">Радић, Јелена   </t>
  </si>
  <si>
    <t xml:space="preserve"> 453/2017</t>
  </si>
  <si>
    <t xml:space="preserve">Пајовић, Марија   </t>
  </si>
  <si>
    <t xml:space="preserve"> 214/2016</t>
  </si>
  <si>
    <t xml:space="preserve">Бишевац, Дуња   </t>
  </si>
  <si>
    <t xml:space="preserve"> 405/2018</t>
  </si>
  <si>
    <t xml:space="preserve">Лековић, Јована   </t>
  </si>
  <si>
    <t xml:space="preserve"> 434/2018</t>
  </si>
  <si>
    <t xml:space="preserve">Милачић, Огњен   </t>
  </si>
  <si>
    <t xml:space="preserve"> 330/2018</t>
  </si>
  <si>
    <t xml:space="preserve">Буквић, Милош   </t>
  </si>
  <si>
    <t xml:space="preserve"> 331/2018</t>
  </si>
  <si>
    <t xml:space="preserve">Радуловић, Јована   </t>
  </si>
  <si>
    <t xml:space="preserve"> 270/2018</t>
  </si>
  <si>
    <t xml:space="preserve">Антонијевић, Душан   </t>
  </si>
  <si>
    <t xml:space="preserve"> 414/2018</t>
  </si>
  <si>
    <t xml:space="preserve">Бабић, Лола   </t>
  </si>
  <si>
    <t xml:space="preserve"> 366/2015</t>
  </si>
  <si>
    <t xml:space="preserve">Барош, Ива   </t>
  </si>
  <si>
    <t xml:space="preserve"> 382/2018</t>
  </si>
  <si>
    <t xml:space="preserve">Бошкић, Јован   </t>
  </si>
  <si>
    <t xml:space="preserve"> 302/2016</t>
  </si>
  <si>
    <t xml:space="preserve">Војиновић, Јована   </t>
  </si>
  <si>
    <t xml:space="preserve"> 301/2013</t>
  </si>
  <si>
    <t xml:space="preserve">Вујичић, Милош   </t>
  </si>
  <si>
    <t xml:space="preserve"> 43/2018</t>
  </si>
  <si>
    <t xml:space="preserve">Вулићевић, Александар   </t>
  </si>
  <si>
    <t xml:space="preserve"> 394/2018</t>
  </si>
  <si>
    <t xml:space="preserve">Гајић, Милица   </t>
  </si>
  <si>
    <t xml:space="preserve"> 407/2018</t>
  </si>
  <si>
    <t xml:space="preserve">Гарић, Никола   </t>
  </si>
  <si>
    <t xml:space="preserve"> 1062/2018</t>
  </si>
  <si>
    <t xml:space="preserve">Грујовић, Ђурђина   </t>
  </si>
  <si>
    <t xml:space="preserve"> 323/2018</t>
  </si>
  <si>
    <t xml:space="preserve">Ђокић, Саша   </t>
  </si>
  <si>
    <t xml:space="preserve"> 456/2018</t>
  </si>
  <si>
    <t xml:space="preserve">Ђукић, Дуња   </t>
  </si>
  <si>
    <t xml:space="preserve"> 113/2018</t>
  </si>
  <si>
    <t xml:space="preserve">Иветић, Бојан   </t>
  </si>
  <si>
    <t xml:space="preserve"> 301/2018</t>
  </si>
  <si>
    <t xml:space="preserve">Јеличић, Јована   </t>
  </si>
  <si>
    <t xml:space="preserve"> 435/2018</t>
  </si>
  <si>
    <t xml:space="preserve">Јовановић, Петар   </t>
  </si>
  <si>
    <t xml:space="preserve"> 430/2017</t>
  </si>
  <si>
    <t xml:space="preserve">Југовић, Димитрије   </t>
  </si>
  <si>
    <t xml:space="preserve"> 133/2017</t>
  </si>
  <si>
    <t xml:space="preserve">Костадиновић, Наташа   </t>
  </si>
  <si>
    <t xml:space="preserve"> 488/2017</t>
  </si>
  <si>
    <t xml:space="preserve">Крсмић, Марина   </t>
  </si>
  <si>
    <t xml:space="preserve"> 365/2017</t>
  </si>
  <si>
    <t xml:space="preserve">Лазовић, Катарина   </t>
  </si>
  <si>
    <t xml:space="preserve"> 157/2016</t>
  </si>
  <si>
    <t xml:space="preserve">Максовић, Стефан   </t>
  </si>
  <si>
    <t xml:space="preserve"> 211/2018</t>
  </si>
  <si>
    <t xml:space="preserve">Марјановић, Ивана   </t>
  </si>
  <si>
    <t xml:space="preserve"> 356/2018</t>
  </si>
  <si>
    <t xml:space="preserve">Медведев, Игор   </t>
  </si>
  <si>
    <t xml:space="preserve"> 14/2018</t>
  </si>
  <si>
    <t xml:space="preserve">Милетић, Александар   </t>
  </si>
  <si>
    <t xml:space="preserve"> 134/2013</t>
  </si>
  <si>
    <t xml:space="preserve">Милиновић, Софија   </t>
  </si>
  <si>
    <t xml:space="preserve"> 376/2018</t>
  </si>
  <si>
    <t xml:space="preserve">Милошевић, Алекса   </t>
  </si>
  <si>
    <t xml:space="preserve"> 16/2018</t>
  </si>
  <si>
    <t xml:space="preserve">Милошевић, Данијела   </t>
  </si>
  <si>
    <t xml:space="preserve"> 453/2016</t>
  </si>
  <si>
    <t xml:space="preserve">Мићевић, Марија   </t>
  </si>
  <si>
    <t xml:space="preserve"> 324/2018</t>
  </si>
  <si>
    <t xml:space="preserve">Недељковић, Петар   </t>
  </si>
  <si>
    <t xml:space="preserve"> 389/2015</t>
  </si>
  <si>
    <t xml:space="preserve">Николић, Кристина   </t>
  </si>
  <si>
    <t xml:space="preserve"> 390/2016</t>
  </si>
  <si>
    <t xml:space="preserve">Оцокољић, Ђорђе   </t>
  </si>
  <si>
    <t xml:space="preserve"> 309/2017</t>
  </si>
  <si>
    <t xml:space="preserve">Пачарић, Михаило   </t>
  </si>
  <si>
    <t xml:space="preserve"> 207/2018</t>
  </si>
  <si>
    <t xml:space="preserve">Пијевац, Марко   </t>
  </si>
  <si>
    <t xml:space="preserve"> 355/2018</t>
  </si>
  <si>
    <t xml:space="preserve">Предић, Дејан   </t>
  </si>
  <si>
    <t xml:space="preserve"> 429/2014</t>
  </si>
  <si>
    <t xml:space="preserve">Прибичевић, Милош   </t>
  </si>
  <si>
    <t xml:space="preserve"> 386/2018</t>
  </si>
  <si>
    <t xml:space="preserve">Радишић, Ирена   </t>
  </si>
  <si>
    <t xml:space="preserve"> 53/2018</t>
  </si>
  <si>
    <t xml:space="preserve">Радоњић, Анастасија   </t>
  </si>
  <si>
    <t xml:space="preserve"> 370/2018</t>
  </si>
  <si>
    <t xml:space="preserve">Радуловић, Филип   </t>
  </si>
  <si>
    <t xml:space="preserve"> 451/2018</t>
  </si>
  <si>
    <t xml:space="preserve">Ратковић, Анастасија   </t>
  </si>
  <si>
    <t xml:space="preserve"> 333/2017</t>
  </si>
  <si>
    <t xml:space="preserve">Ребић, Сара   </t>
  </si>
  <si>
    <t xml:space="preserve"> 430/2018</t>
  </si>
  <si>
    <t xml:space="preserve">Филиповић, Феђа   </t>
  </si>
  <si>
    <t xml:space="preserve"> 390/2018</t>
  </si>
  <si>
    <t xml:space="preserve">Цокић, Никола   </t>
  </si>
  <si>
    <t xml:space="preserve"> 46/2012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</si>
</sst>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"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2" borderId="0" xfId="0" applyFont="1" applyFill="1" applyAlignment="1">
      <alignment/>
    </xf>
    <xf numFmtId="164" fontId="0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 wrapText="1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5"/>
  <sheetViews>
    <sheetView tabSelected="1" workbookViewId="0" topLeftCell="A1">
      <selection activeCell="A1" sqref="A1"/>
    </sheetView>
  </sheetViews>
  <sheetFormatPr defaultColWidth="10.28125" defaultRowHeight="12.75"/>
  <cols>
    <col min="1" max="1" width="26.421875" style="0" customWidth="1"/>
    <col min="2" max="2" width="11.421875" style="0" customWidth="1"/>
    <col min="3" max="3" width="17.8515625" style="0" customWidth="1"/>
    <col min="4" max="4" width="17.7109375" style="0" customWidth="1"/>
    <col min="5" max="5" width="10.7109375" style="0" customWidth="1"/>
    <col min="6" max="16384" width="11.421875" style="0" customWidth="1"/>
  </cols>
  <sheetData>
    <row r="1" spans="1:14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4" ht="14.25">
      <c r="A2" s="2" t="s">
        <v>13</v>
      </c>
      <c r="B2" s="2" t="s">
        <v>14</v>
      </c>
      <c r="C2" s="3">
        <v>14</v>
      </c>
      <c r="D2" s="3">
        <v>13.8</v>
      </c>
      <c r="E2" s="3">
        <f aca="true" t="shared" si="0" ref="E2:E37">C2+D2</f>
        <v>27.8</v>
      </c>
      <c r="F2" s="3">
        <v>5</v>
      </c>
      <c r="G2" s="3">
        <f aca="true" t="shared" si="1" ref="G2:G37">E2+F2</f>
        <v>32.8</v>
      </c>
      <c r="H2" s="3">
        <v>24</v>
      </c>
      <c r="I2" s="3">
        <f aca="true" t="shared" si="2" ref="I2:I37">30*H2/28</f>
        <v>25.714285714285715</v>
      </c>
      <c r="J2" s="3">
        <v>8</v>
      </c>
      <c r="K2" s="3">
        <v>24.5</v>
      </c>
      <c r="L2" s="3">
        <f aca="true" t="shared" si="3" ref="L2:L37">I2+J2+K2</f>
        <v>58.214285714285715</v>
      </c>
      <c r="M2" s="3">
        <f aca="true" t="shared" si="4" ref="M2:M37">G2+L2</f>
        <v>91.0142857142857</v>
      </c>
      <c r="N2" s="2">
        <v>10</v>
      </c>
    </row>
    <row r="3" spans="1:14" ht="15">
      <c r="A3" t="s">
        <v>15</v>
      </c>
      <c r="B3" t="s">
        <v>16</v>
      </c>
      <c r="C3" s="4">
        <v>15</v>
      </c>
      <c r="D3" s="5">
        <v>10.3</v>
      </c>
      <c r="E3" s="4">
        <f t="shared" si="0"/>
        <v>25.3</v>
      </c>
      <c r="F3" s="4">
        <v>5</v>
      </c>
      <c r="G3" s="4">
        <f t="shared" si="1"/>
        <v>30.3</v>
      </c>
      <c r="H3">
        <v>21</v>
      </c>
      <c r="I3" s="4">
        <f t="shared" si="2"/>
        <v>22.5</v>
      </c>
      <c r="J3" s="6">
        <v>10</v>
      </c>
      <c r="K3">
        <v>24.2</v>
      </c>
      <c r="L3" s="4">
        <f t="shared" si="3"/>
        <v>56.7</v>
      </c>
      <c r="M3" s="4">
        <f t="shared" si="4"/>
        <v>87</v>
      </c>
      <c r="N3" s="2">
        <v>9</v>
      </c>
    </row>
    <row r="4" spans="1:14" ht="14.25">
      <c r="A4" s="2" t="s">
        <v>17</v>
      </c>
      <c r="B4" s="2" t="s">
        <v>18</v>
      </c>
      <c r="C4" s="3">
        <v>13.5</v>
      </c>
      <c r="D4" s="3">
        <v>9.8</v>
      </c>
      <c r="E4" s="3">
        <f t="shared" si="0"/>
        <v>23.3</v>
      </c>
      <c r="F4" s="3">
        <v>5</v>
      </c>
      <c r="G4" s="3">
        <f t="shared" si="1"/>
        <v>28.3</v>
      </c>
      <c r="H4" s="3">
        <v>19</v>
      </c>
      <c r="I4" s="3">
        <f t="shared" si="2"/>
        <v>20.357142857142858</v>
      </c>
      <c r="J4" s="3">
        <v>7.5</v>
      </c>
      <c r="K4" s="3">
        <v>25</v>
      </c>
      <c r="L4" s="3">
        <f t="shared" si="3"/>
        <v>52.85714285714286</v>
      </c>
      <c r="M4" s="3">
        <f t="shared" si="4"/>
        <v>81.15714285714286</v>
      </c>
      <c r="N4" s="2">
        <v>9</v>
      </c>
    </row>
    <row r="5" spans="1:14" ht="14.25">
      <c r="A5" s="2" t="s">
        <v>19</v>
      </c>
      <c r="B5" s="2" t="s">
        <v>20</v>
      </c>
      <c r="C5" s="3">
        <v>14</v>
      </c>
      <c r="D5" s="3">
        <v>10.5</v>
      </c>
      <c r="E5" s="3">
        <f t="shared" si="0"/>
        <v>24.5</v>
      </c>
      <c r="F5" s="3">
        <v>5</v>
      </c>
      <c r="G5" s="3">
        <f t="shared" si="1"/>
        <v>29.5</v>
      </c>
      <c r="H5" s="3">
        <v>19</v>
      </c>
      <c r="I5" s="3">
        <f t="shared" si="2"/>
        <v>20.357142857142858</v>
      </c>
      <c r="J5" s="3">
        <v>5</v>
      </c>
      <c r="K5" s="3">
        <v>21.7</v>
      </c>
      <c r="L5" s="3">
        <f t="shared" si="3"/>
        <v>47.05714285714286</v>
      </c>
      <c r="M5" s="3">
        <f t="shared" si="4"/>
        <v>76.55714285714285</v>
      </c>
      <c r="N5" s="2">
        <v>8</v>
      </c>
    </row>
    <row r="6" spans="1:14" ht="14.25">
      <c r="A6" s="2" t="s">
        <v>21</v>
      </c>
      <c r="B6" s="2" t="s">
        <v>22</v>
      </c>
      <c r="C6" s="3">
        <v>12</v>
      </c>
      <c r="D6" s="3">
        <v>13.5</v>
      </c>
      <c r="E6" s="3">
        <f t="shared" si="0"/>
        <v>25.5</v>
      </c>
      <c r="F6" s="3">
        <v>2</v>
      </c>
      <c r="G6" s="3">
        <f t="shared" si="1"/>
        <v>27.5</v>
      </c>
      <c r="H6" s="3">
        <v>21.5</v>
      </c>
      <c r="I6" s="3">
        <f t="shared" si="2"/>
        <v>23.035714285714285</v>
      </c>
      <c r="J6" s="3">
        <v>8.5</v>
      </c>
      <c r="K6" s="3">
        <v>16.7</v>
      </c>
      <c r="L6" s="3">
        <f t="shared" si="3"/>
        <v>48.23571428571428</v>
      </c>
      <c r="M6" s="3">
        <f t="shared" si="4"/>
        <v>75.73571428571428</v>
      </c>
      <c r="N6" s="2">
        <v>8</v>
      </c>
    </row>
    <row r="7" spans="1:14" ht="15">
      <c r="A7" t="s">
        <v>23</v>
      </c>
      <c r="B7" t="s">
        <v>24</v>
      </c>
      <c r="C7" s="4">
        <v>14</v>
      </c>
      <c r="D7" s="5">
        <v>10</v>
      </c>
      <c r="E7" s="4">
        <f t="shared" si="0"/>
        <v>24</v>
      </c>
      <c r="F7" s="4">
        <v>5</v>
      </c>
      <c r="G7" s="4">
        <f t="shared" si="1"/>
        <v>29</v>
      </c>
      <c r="H7">
        <v>22.5</v>
      </c>
      <c r="I7" s="4">
        <f t="shared" si="2"/>
        <v>24.107142857142858</v>
      </c>
      <c r="J7">
        <v>7.25</v>
      </c>
      <c r="K7">
        <v>13.3</v>
      </c>
      <c r="L7" s="4">
        <f t="shared" si="3"/>
        <v>44.65714285714286</v>
      </c>
      <c r="M7" s="4">
        <f t="shared" si="4"/>
        <v>73.65714285714286</v>
      </c>
      <c r="N7" s="2">
        <v>8</v>
      </c>
    </row>
    <row r="8" spans="1:14" ht="15">
      <c r="A8" t="s">
        <v>25</v>
      </c>
      <c r="B8" t="s">
        <v>26</v>
      </c>
      <c r="C8" s="4">
        <v>15</v>
      </c>
      <c r="D8" s="5">
        <v>8</v>
      </c>
      <c r="E8" s="4">
        <f t="shared" si="0"/>
        <v>23</v>
      </c>
      <c r="F8" s="4">
        <v>5</v>
      </c>
      <c r="G8" s="4">
        <f t="shared" si="1"/>
        <v>28</v>
      </c>
      <c r="H8">
        <v>16</v>
      </c>
      <c r="I8" s="4">
        <f t="shared" si="2"/>
        <v>17.142857142857142</v>
      </c>
      <c r="J8">
        <v>9.75</v>
      </c>
      <c r="K8">
        <v>14.2</v>
      </c>
      <c r="L8" s="4">
        <f t="shared" si="3"/>
        <v>41.09285714285714</v>
      </c>
      <c r="M8" s="4">
        <f t="shared" si="4"/>
        <v>69.09285714285714</v>
      </c>
      <c r="N8" s="2">
        <v>7</v>
      </c>
    </row>
    <row r="9" spans="1:14" ht="15">
      <c r="A9" t="s">
        <v>27</v>
      </c>
      <c r="B9" t="s">
        <v>28</v>
      </c>
      <c r="C9" s="4">
        <v>17</v>
      </c>
      <c r="D9" s="5">
        <v>7</v>
      </c>
      <c r="E9" s="4">
        <f t="shared" si="0"/>
        <v>24</v>
      </c>
      <c r="F9" s="4"/>
      <c r="G9" s="4">
        <f t="shared" si="1"/>
        <v>24</v>
      </c>
      <c r="H9">
        <v>15</v>
      </c>
      <c r="I9" s="4">
        <f t="shared" si="2"/>
        <v>16.071428571428573</v>
      </c>
      <c r="J9">
        <v>8</v>
      </c>
      <c r="K9">
        <v>15.8</v>
      </c>
      <c r="L9" s="4">
        <f t="shared" si="3"/>
        <v>39.871428571428574</v>
      </c>
      <c r="M9" s="4">
        <f t="shared" si="4"/>
        <v>63.871428571428574</v>
      </c>
      <c r="N9" s="2">
        <v>7</v>
      </c>
    </row>
    <row r="10" spans="1:14" ht="14.25">
      <c r="A10" s="2" t="s">
        <v>29</v>
      </c>
      <c r="B10" s="2" t="s">
        <v>30</v>
      </c>
      <c r="C10" s="3">
        <v>12</v>
      </c>
      <c r="D10" s="3">
        <v>7.8</v>
      </c>
      <c r="E10" s="3">
        <f t="shared" si="0"/>
        <v>19.8</v>
      </c>
      <c r="F10" s="3"/>
      <c r="G10" s="3">
        <f t="shared" si="1"/>
        <v>19.8</v>
      </c>
      <c r="H10" s="3">
        <v>15.5</v>
      </c>
      <c r="I10" s="3">
        <f t="shared" si="2"/>
        <v>16.607142857142858</v>
      </c>
      <c r="J10" s="3">
        <v>9</v>
      </c>
      <c r="K10" s="3">
        <v>15.8</v>
      </c>
      <c r="L10" s="3">
        <f t="shared" si="3"/>
        <v>41.40714285714286</v>
      </c>
      <c r="M10" s="3">
        <f t="shared" si="4"/>
        <v>61.207142857142856</v>
      </c>
      <c r="N10" s="2">
        <v>7</v>
      </c>
    </row>
    <row r="11" spans="1:14" ht="14.25">
      <c r="A11" s="2" t="s">
        <v>31</v>
      </c>
      <c r="B11" s="2" t="s">
        <v>32</v>
      </c>
      <c r="C11" s="3">
        <v>13</v>
      </c>
      <c r="D11" s="3">
        <v>13.5</v>
      </c>
      <c r="E11" s="3">
        <f t="shared" si="0"/>
        <v>26.5</v>
      </c>
      <c r="F11" s="3"/>
      <c r="G11" s="3">
        <f t="shared" si="1"/>
        <v>26.5</v>
      </c>
      <c r="H11" s="3">
        <v>14</v>
      </c>
      <c r="I11" s="3">
        <f t="shared" si="2"/>
        <v>15</v>
      </c>
      <c r="J11" s="3">
        <v>8.5</v>
      </c>
      <c r="K11" s="3">
        <v>11</v>
      </c>
      <c r="L11" s="3">
        <f t="shared" si="3"/>
        <v>34.5</v>
      </c>
      <c r="M11" s="3">
        <f t="shared" si="4"/>
        <v>61</v>
      </c>
      <c r="N11" s="2">
        <v>7</v>
      </c>
    </row>
    <row r="12" spans="1:14" ht="14.25">
      <c r="A12" s="2" t="s">
        <v>33</v>
      </c>
      <c r="B12" s="2" t="s">
        <v>34</v>
      </c>
      <c r="C12" s="3">
        <v>14</v>
      </c>
      <c r="D12" s="3">
        <v>7</v>
      </c>
      <c r="E12" s="3">
        <f t="shared" si="0"/>
        <v>21</v>
      </c>
      <c r="F12" s="3"/>
      <c r="G12" s="3">
        <f t="shared" si="1"/>
        <v>21</v>
      </c>
      <c r="H12">
        <v>21</v>
      </c>
      <c r="I12" s="3">
        <f t="shared" si="2"/>
        <v>22.5</v>
      </c>
      <c r="J12" s="3">
        <v>8.5</v>
      </c>
      <c r="K12" s="3">
        <v>7.5</v>
      </c>
      <c r="L12" s="3">
        <f t="shared" si="3"/>
        <v>38.5</v>
      </c>
      <c r="M12" s="3">
        <f t="shared" si="4"/>
        <v>59.5</v>
      </c>
      <c r="N12" s="2">
        <v>6</v>
      </c>
    </row>
    <row r="13" spans="1:14" ht="15">
      <c r="A13" t="s">
        <v>35</v>
      </c>
      <c r="B13" t="s">
        <v>36</v>
      </c>
      <c r="C13" s="4">
        <v>7</v>
      </c>
      <c r="D13" s="5">
        <v>5.8</v>
      </c>
      <c r="E13" s="4">
        <f t="shared" si="0"/>
        <v>12.8</v>
      </c>
      <c r="F13" s="4">
        <v>5</v>
      </c>
      <c r="G13" s="4">
        <f t="shared" si="1"/>
        <v>17.8</v>
      </c>
      <c r="H13">
        <v>11.5</v>
      </c>
      <c r="I13" s="4">
        <f t="shared" si="2"/>
        <v>12.321428571428571</v>
      </c>
      <c r="J13">
        <v>7.25</v>
      </c>
      <c r="K13">
        <v>21.7</v>
      </c>
      <c r="L13" s="4">
        <f t="shared" si="3"/>
        <v>41.27142857142857</v>
      </c>
      <c r="M13" s="4">
        <f t="shared" si="4"/>
        <v>59.07142857142857</v>
      </c>
      <c r="N13" s="2">
        <v>6</v>
      </c>
    </row>
    <row r="14" spans="1:14" ht="14.25">
      <c r="A14" s="2" t="s">
        <v>37</v>
      </c>
      <c r="B14" s="2" t="s">
        <v>38</v>
      </c>
      <c r="C14" s="3">
        <v>15</v>
      </c>
      <c r="D14" s="3">
        <v>8.5</v>
      </c>
      <c r="E14" s="3">
        <f t="shared" si="0"/>
        <v>23.5</v>
      </c>
      <c r="F14" s="3">
        <v>5</v>
      </c>
      <c r="G14" s="3">
        <f t="shared" si="1"/>
        <v>28.5</v>
      </c>
      <c r="H14">
        <v>19.5</v>
      </c>
      <c r="I14" s="3">
        <f t="shared" si="2"/>
        <v>20.892857142857142</v>
      </c>
      <c r="J14" s="3">
        <v>8.5</v>
      </c>
      <c r="K14" s="3">
        <v>0</v>
      </c>
      <c r="L14" s="3">
        <f t="shared" si="3"/>
        <v>29.392857142857142</v>
      </c>
      <c r="M14" s="3">
        <f t="shared" si="4"/>
        <v>57.89285714285714</v>
      </c>
      <c r="N14" s="2"/>
    </row>
    <row r="15" spans="1:14" ht="14.25">
      <c r="A15" s="2" t="s">
        <v>39</v>
      </c>
      <c r="B15" s="2" t="s">
        <v>40</v>
      </c>
      <c r="C15" s="3">
        <v>11</v>
      </c>
      <c r="D15" s="3">
        <v>9.3</v>
      </c>
      <c r="E15" s="3">
        <f t="shared" si="0"/>
        <v>20.3</v>
      </c>
      <c r="F15" s="3">
        <v>5</v>
      </c>
      <c r="G15" s="3">
        <f t="shared" si="1"/>
        <v>25.3</v>
      </c>
      <c r="H15">
        <v>19.5</v>
      </c>
      <c r="I15" s="3">
        <f t="shared" si="2"/>
        <v>20.892857142857142</v>
      </c>
      <c r="J15" s="3">
        <v>9</v>
      </c>
      <c r="K15" s="3">
        <v>3.8</v>
      </c>
      <c r="L15" s="3">
        <f t="shared" si="3"/>
        <v>33.69285714285714</v>
      </c>
      <c r="M15" s="3">
        <f t="shared" si="4"/>
        <v>58.99285714285715</v>
      </c>
      <c r="N15" s="2"/>
    </row>
    <row r="16" spans="1:14" ht="14.25">
      <c r="A16" s="2" t="s">
        <v>41</v>
      </c>
      <c r="B16" s="2" t="s">
        <v>42</v>
      </c>
      <c r="C16" s="3">
        <v>12</v>
      </c>
      <c r="D16" s="3">
        <v>8.3</v>
      </c>
      <c r="E16" s="3">
        <f t="shared" si="0"/>
        <v>20.3</v>
      </c>
      <c r="F16" s="3"/>
      <c r="G16" s="3">
        <f t="shared" si="1"/>
        <v>20.3</v>
      </c>
      <c r="H16" s="3">
        <v>17.5</v>
      </c>
      <c r="I16" s="3">
        <f t="shared" si="2"/>
        <v>18.75</v>
      </c>
      <c r="J16" s="3">
        <v>9.5</v>
      </c>
      <c r="K16" s="3">
        <v>8.3</v>
      </c>
      <c r="L16" s="3">
        <f t="shared" si="3"/>
        <v>36.55</v>
      </c>
      <c r="M16" s="3">
        <f t="shared" si="4"/>
        <v>56.849999999999994</v>
      </c>
      <c r="N16" s="2">
        <v>6</v>
      </c>
    </row>
    <row r="17" spans="1:14" ht="14.25">
      <c r="A17" s="2" t="s">
        <v>43</v>
      </c>
      <c r="B17" s="2" t="s">
        <v>44</v>
      </c>
      <c r="C17" s="3">
        <v>8.5</v>
      </c>
      <c r="D17" s="3">
        <v>6</v>
      </c>
      <c r="E17" s="3">
        <f t="shared" si="0"/>
        <v>14.5</v>
      </c>
      <c r="F17" s="3">
        <v>5</v>
      </c>
      <c r="G17" s="3">
        <f t="shared" si="1"/>
        <v>19.5</v>
      </c>
      <c r="H17">
        <v>17</v>
      </c>
      <c r="I17" s="3">
        <f t="shared" si="2"/>
        <v>18.214285714285715</v>
      </c>
      <c r="J17" s="3">
        <v>9</v>
      </c>
      <c r="K17" s="3">
        <v>8.3</v>
      </c>
      <c r="L17" s="3">
        <f t="shared" si="3"/>
        <v>35.51428571428572</v>
      </c>
      <c r="M17" s="3">
        <f t="shared" si="4"/>
        <v>55.01428571428572</v>
      </c>
      <c r="N17" s="2">
        <v>6</v>
      </c>
    </row>
    <row r="18" spans="1:14" ht="15">
      <c r="A18" t="s">
        <v>45</v>
      </c>
      <c r="B18" t="s">
        <v>46</v>
      </c>
      <c r="C18" s="4">
        <v>10.5</v>
      </c>
      <c r="D18" s="5">
        <v>8</v>
      </c>
      <c r="E18" s="4">
        <f t="shared" si="0"/>
        <v>18.5</v>
      </c>
      <c r="F18" s="4">
        <v>5</v>
      </c>
      <c r="G18" s="4">
        <f t="shared" si="1"/>
        <v>23.5</v>
      </c>
      <c r="H18">
        <v>9.5</v>
      </c>
      <c r="I18" s="4">
        <f t="shared" si="2"/>
        <v>10.178571428571429</v>
      </c>
      <c r="J18">
        <v>8</v>
      </c>
      <c r="K18">
        <v>13.3</v>
      </c>
      <c r="L18" s="4">
        <f t="shared" si="3"/>
        <v>31.47857142857143</v>
      </c>
      <c r="M18" s="4">
        <f t="shared" si="4"/>
        <v>54.97857142857143</v>
      </c>
      <c r="N18" s="2">
        <v>6</v>
      </c>
    </row>
    <row r="19" spans="1:14" ht="14.25">
      <c r="A19" s="2" t="s">
        <v>47</v>
      </c>
      <c r="B19" s="2" t="s">
        <v>48</v>
      </c>
      <c r="C19" s="3">
        <v>12</v>
      </c>
      <c r="D19" s="3">
        <v>8.5</v>
      </c>
      <c r="E19" s="3">
        <f t="shared" si="0"/>
        <v>20.5</v>
      </c>
      <c r="F19" s="3">
        <v>0.5</v>
      </c>
      <c r="G19" s="3">
        <f t="shared" si="1"/>
        <v>21</v>
      </c>
      <c r="H19" s="3">
        <v>14</v>
      </c>
      <c r="I19" s="3">
        <f t="shared" si="2"/>
        <v>15</v>
      </c>
      <c r="J19" s="3">
        <v>7.5</v>
      </c>
      <c r="K19" s="3">
        <v>10.8</v>
      </c>
      <c r="L19" s="3">
        <f t="shared" si="3"/>
        <v>33.3</v>
      </c>
      <c r="M19" s="3">
        <f t="shared" si="4"/>
        <v>54.3</v>
      </c>
      <c r="N19" s="2">
        <v>6</v>
      </c>
    </row>
    <row r="20" spans="1:14" ht="14.25">
      <c r="A20" s="2" t="s">
        <v>49</v>
      </c>
      <c r="B20" s="2" t="s">
        <v>50</v>
      </c>
      <c r="C20" s="3">
        <v>7.5</v>
      </c>
      <c r="D20" s="3">
        <v>4.5</v>
      </c>
      <c r="E20" s="3">
        <f t="shared" si="0"/>
        <v>12</v>
      </c>
      <c r="F20" s="3"/>
      <c r="G20" s="3">
        <f t="shared" si="1"/>
        <v>12</v>
      </c>
      <c r="H20" s="3">
        <v>13.5</v>
      </c>
      <c r="I20" s="3">
        <f t="shared" si="2"/>
        <v>14.464285714285714</v>
      </c>
      <c r="J20" s="3">
        <v>8</v>
      </c>
      <c r="K20" s="3">
        <v>13.8</v>
      </c>
      <c r="L20" s="3">
        <f t="shared" si="3"/>
        <v>36.26428571428572</v>
      </c>
      <c r="M20" s="3">
        <f t="shared" si="4"/>
        <v>48.26428571428572</v>
      </c>
      <c r="N20" s="2"/>
    </row>
    <row r="21" spans="1:14" ht="14.25">
      <c r="A21" s="2" t="s">
        <v>51</v>
      </c>
      <c r="B21" s="2" t="s">
        <v>52</v>
      </c>
      <c r="C21" s="3">
        <v>15</v>
      </c>
      <c r="D21" s="3">
        <v>8.3</v>
      </c>
      <c r="E21" s="3">
        <f t="shared" si="0"/>
        <v>23.3</v>
      </c>
      <c r="F21" s="3"/>
      <c r="G21" s="3">
        <f t="shared" si="1"/>
        <v>23.3</v>
      </c>
      <c r="H21" s="3">
        <v>15.5</v>
      </c>
      <c r="I21" s="3">
        <f t="shared" si="2"/>
        <v>16.607142857142858</v>
      </c>
      <c r="J21" s="3">
        <v>7.5</v>
      </c>
      <c r="K21" s="3"/>
      <c r="L21" s="3">
        <f t="shared" si="3"/>
        <v>24.107142857142858</v>
      </c>
      <c r="M21" s="3">
        <f t="shared" si="4"/>
        <v>47.40714285714286</v>
      </c>
      <c r="N21" s="2"/>
    </row>
    <row r="22" spans="1:14" ht="15">
      <c r="A22" t="s">
        <v>53</v>
      </c>
      <c r="B22" t="s">
        <v>54</v>
      </c>
      <c r="C22" s="4">
        <v>10</v>
      </c>
      <c r="D22" s="5">
        <v>10.3</v>
      </c>
      <c r="E22" s="4">
        <f t="shared" si="0"/>
        <v>20.3</v>
      </c>
      <c r="F22" s="4"/>
      <c r="G22" s="4">
        <f t="shared" si="1"/>
        <v>20.3</v>
      </c>
      <c r="H22">
        <v>10</v>
      </c>
      <c r="I22" s="4">
        <f t="shared" si="2"/>
        <v>10.714285714285714</v>
      </c>
      <c r="J22">
        <v>6.5</v>
      </c>
      <c r="K22">
        <v>7.5</v>
      </c>
      <c r="L22" s="4">
        <f t="shared" si="3"/>
        <v>24.714285714285715</v>
      </c>
      <c r="M22" s="4">
        <f t="shared" si="4"/>
        <v>45.01428571428572</v>
      </c>
      <c r="N22" s="2"/>
    </row>
    <row r="23" spans="1:14" ht="12.75" customHeight="1">
      <c r="A23" s="2" t="s">
        <v>55</v>
      </c>
      <c r="B23" s="2" t="s">
        <v>56</v>
      </c>
      <c r="C23" s="3">
        <v>11</v>
      </c>
      <c r="D23" s="3">
        <v>6</v>
      </c>
      <c r="E23" s="3">
        <f t="shared" si="0"/>
        <v>17</v>
      </c>
      <c r="F23" s="3"/>
      <c r="G23" s="3">
        <f t="shared" si="1"/>
        <v>17</v>
      </c>
      <c r="H23" s="3">
        <v>17</v>
      </c>
      <c r="I23" s="3">
        <f t="shared" si="2"/>
        <v>18.214285714285715</v>
      </c>
      <c r="J23" s="3">
        <v>5.5</v>
      </c>
      <c r="K23" s="3">
        <v>4.2</v>
      </c>
      <c r="L23" s="3">
        <f t="shared" si="3"/>
        <v>27.914285714285715</v>
      </c>
      <c r="M23" s="3">
        <f t="shared" si="4"/>
        <v>44.91428571428571</v>
      </c>
      <c r="N23" s="2"/>
    </row>
    <row r="24" spans="1:14" ht="15">
      <c r="A24" t="s">
        <v>57</v>
      </c>
      <c r="B24" t="s">
        <v>58</v>
      </c>
      <c r="C24" s="4">
        <v>14.5</v>
      </c>
      <c r="D24" s="5">
        <v>8</v>
      </c>
      <c r="E24" s="4">
        <f t="shared" si="0"/>
        <v>22.5</v>
      </c>
      <c r="F24" s="4"/>
      <c r="G24" s="4">
        <f t="shared" si="1"/>
        <v>22.5</v>
      </c>
      <c r="H24">
        <v>16</v>
      </c>
      <c r="I24" s="4">
        <f t="shared" si="2"/>
        <v>17.142857142857142</v>
      </c>
      <c r="J24">
        <v>5</v>
      </c>
      <c r="K24">
        <v>0</v>
      </c>
      <c r="L24" s="4">
        <f t="shared" si="3"/>
        <v>22.142857142857142</v>
      </c>
      <c r="M24" s="4">
        <f t="shared" si="4"/>
        <v>44.64285714285714</v>
      </c>
      <c r="N24" s="2"/>
    </row>
    <row r="25" spans="1:14" ht="14.25">
      <c r="A25" s="2" t="s">
        <v>59</v>
      </c>
      <c r="B25" s="2" t="s">
        <v>60</v>
      </c>
      <c r="C25" s="3">
        <v>14.5</v>
      </c>
      <c r="D25" s="3">
        <v>9.8</v>
      </c>
      <c r="E25" s="3">
        <f t="shared" si="0"/>
        <v>24.3</v>
      </c>
      <c r="F25" s="3"/>
      <c r="G25" s="3">
        <f t="shared" si="1"/>
        <v>24.3</v>
      </c>
      <c r="H25" s="3">
        <v>14</v>
      </c>
      <c r="I25" s="3">
        <f t="shared" si="2"/>
        <v>15</v>
      </c>
      <c r="J25" s="3">
        <v>3.5</v>
      </c>
      <c r="K25" s="3"/>
      <c r="L25" s="3">
        <f t="shared" si="3"/>
        <v>18.5</v>
      </c>
      <c r="M25" s="3">
        <f t="shared" si="4"/>
        <v>42.8</v>
      </c>
      <c r="N25" s="2"/>
    </row>
    <row r="26" spans="1:14" ht="14.25">
      <c r="A26" s="2" t="s">
        <v>61</v>
      </c>
      <c r="B26" s="2" t="s">
        <v>62</v>
      </c>
      <c r="C26" s="3">
        <v>14</v>
      </c>
      <c r="D26" s="3">
        <v>11.3</v>
      </c>
      <c r="E26" s="3">
        <f t="shared" si="0"/>
        <v>25.3</v>
      </c>
      <c r="F26" s="3"/>
      <c r="G26" s="3">
        <f t="shared" si="1"/>
        <v>25.3</v>
      </c>
      <c r="H26" s="3">
        <v>13.5</v>
      </c>
      <c r="I26" s="3">
        <f t="shared" si="2"/>
        <v>14.464285714285714</v>
      </c>
      <c r="J26" s="3">
        <v>2.5</v>
      </c>
      <c r="K26" s="3"/>
      <c r="L26" s="3">
        <f t="shared" si="3"/>
        <v>16.964285714285715</v>
      </c>
      <c r="M26" s="3">
        <f t="shared" si="4"/>
        <v>42.26428571428572</v>
      </c>
      <c r="N26" s="2"/>
    </row>
    <row r="27" spans="1:14" ht="15">
      <c r="A27" t="s">
        <v>63</v>
      </c>
      <c r="B27" t="s">
        <v>64</v>
      </c>
      <c r="C27" s="4">
        <v>7.5</v>
      </c>
      <c r="D27" s="5">
        <v>3.8</v>
      </c>
      <c r="E27" s="4">
        <f t="shared" si="0"/>
        <v>11.3</v>
      </c>
      <c r="F27" s="4">
        <v>5</v>
      </c>
      <c r="G27" s="4">
        <f t="shared" si="1"/>
        <v>16.3</v>
      </c>
      <c r="H27">
        <v>14.5</v>
      </c>
      <c r="I27" s="4">
        <f t="shared" si="2"/>
        <v>15.535714285714286</v>
      </c>
      <c r="J27" s="6">
        <v>9</v>
      </c>
      <c r="K27">
        <v>0</v>
      </c>
      <c r="L27" s="4">
        <f t="shared" si="3"/>
        <v>24.535714285714285</v>
      </c>
      <c r="M27" s="4">
        <f t="shared" si="4"/>
        <v>40.83571428571429</v>
      </c>
      <c r="N27" s="2"/>
    </row>
    <row r="28" spans="1:13" ht="15">
      <c r="A28" t="s">
        <v>65</v>
      </c>
      <c r="B28" t="s">
        <v>66</v>
      </c>
      <c r="C28" s="4">
        <v>6</v>
      </c>
      <c r="D28" s="5">
        <v>9.8</v>
      </c>
      <c r="E28" s="4">
        <f t="shared" si="0"/>
        <v>15.8</v>
      </c>
      <c r="F28" s="4"/>
      <c r="G28" s="4">
        <f t="shared" si="1"/>
        <v>15.8</v>
      </c>
      <c r="H28">
        <v>13.5</v>
      </c>
      <c r="I28" s="4">
        <f t="shared" si="2"/>
        <v>14.464285714285714</v>
      </c>
      <c r="J28">
        <v>7</v>
      </c>
      <c r="K28">
        <v>0</v>
      </c>
      <c r="L28" s="4">
        <f t="shared" si="3"/>
        <v>21.464285714285715</v>
      </c>
      <c r="M28" s="4">
        <f t="shared" si="4"/>
        <v>37.26428571428572</v>
      </c>
    </row>
    <row r="29" spans="1:13" ht="14.25">
      <c r="A29" s="2" t="s">
        <v>67</v>
      </c>
      <c r="B29" s="2" t="s">
        <v>68</v>
      </c>
      <c r="C29" s="3">
        <v>8.5</v>
      </c>
      <c r="D29" s="3">
        <v>5</v>
      </c>
      <c r="E29" s="3">
        <f t="shared" si="0"/>
        <v>13.5</v>
      </c>
      <c r="F29" s="3"/>
      <c r="G29" s="3">
        <f t="shared" si="1"/>
        <v>13.5</v>
      </c>
      <c r="H29" s="3">
        <v>13</v>
      </c>
      <c r="I29" s="3">
        <f t="shared" si="2"/>
        <v>13.928571428571429</v>
      </c>
      <c r="J29" s="3">
        <v>8</v>
      </c>
      <c r="K29" s="3"/>
      <c r="L29" s="3">
        <f t="shared" si="3"/>
        <v>21.92857142857143</v>
      </c>
      <c r="M29" s="3">
        <f t="shared" si="4"/>
        <v>35.42857142857143</v>
      </c>
    </row>
    <row r="30" spans="1:13" ht="14.25">
      <c r="A30" s="2" t="s">
        <v>69</v>
      </c>
      <c r="B30" s="2" t="s">
        <v>70</v>
      </c>
      <c r="C30" s="3">
        <v>12.5</v>
      </c>
      <c r="D30" s="3">
        <v>5.8</v>
      </c>
      <c r="E30" s="3">
        <f t="shared" si="0"/>
        <v>18.3</v>
      </c>
      <c r="F30" s="3"/>
      <c r="G30" s="3">
        <f t="shared" si="1"/>
        <v>18.3</v>
      </c>
      <c r="H30" s="3">
        <v>12</v>
      </c>
      <c r="I30" s="3">
        <f t="shared" si="2"/>
        <v>12.857142857142858</v>
      </c>
      <c r="J30" s="3">
        <v>3</v>
      </c>
      <c r="K30" s="3"/>
      <c r="L30" s="3">
        <f t="shared" si="3"/>
        <v>15.857142857142858</v>
      </c>
      <c r="M30" s="3">
        <f t="shared" si="4"/>
        <v>34.15714285714286</v>
      </c>
    </row>
    <row r="31" spans="1:13" ht="14.25">
      <c r="A31" s="2" t="s">
        <v>71</v>
      </c>
      <c r="B31" s="2" t="s">
        <v>72</v>
      </c>
      <c r="C31" s="3">
        <v>11</v>
      </c>
      <c r="D31" s="3">
        <v>8</v>
      </c>
      <c r="E31" s="3">
        <f t="shared" si="0"/>
        <v>19</v>
      </c>
      <c r="F31" s="3"/>
      <c r="G31" s="3">
        <f t="shared" si="1"/>
        <v>19</v>
      </c>
      <c r="H31" s="3">
        <v>12</v>
      </c>
      <c r="I31" s="3">
        <f t="shared" si="2"/>
        <v>12.857142857142858</v>
      </c>
      <c r="J31" s="3">
        <v>0</v>
      </c>
      <c r="K31" s="3"/>
      <c r="L31" s="3">
        <f t="shared" si="3"/>
        <v>12.857142857142858</v>
      </c>
      <c r="M31" s="3">
        <f t="shared" si="4"/>
        <v>31.857142857142858</v>
      </c>
    </row>
    <row r="32" spans="1:13" ht="14.25">
      <c r="A32" s="2" t="s">
        <v>73</v>
      </c>
      <c r="B32" s="2" t="s">
        <v>74</v>
      </c>
      <c r="C32" s="3">
        <v>7.5</v>
      </c>
      <c r="D32" s="3">
        <v>4.5</v>
      </c>
      <c r="E32" s="3">
        <f t="shared" si="0"/>
        <v>12</v>
      </c>
      <c r="F32" s="3">
        <v>5</v>
      </c>
      <c r="G32" s="3">
        <f t="shared" si="1"/>
        <v>17</v>
      </c>
      <c r="H32" s="3">
        <v>9</v>
      </c>
      <c r="I32" s="3">
        <f t="shared" si="2"/>
        <v>9.642857142857142</v>
      </c>
      <c r="J32" s="3">
        <v>2</v>
      </c>
      <c r="K32" s="3"/>
      <c r="L32" s="3">
        <f t="shared" si="3"/>
        <v>11.642857142857142</v>
      </c>
      <c r="M32" s="3">
        <f t="shared" si="4"/>
        <v>28.642857142857142</v>
      </c>
    </row>
    <row r="33" spans="1:13" ht="14.25">
      <c r="A33" s="2" t="s">
        <v>75</v>
      </c>
      <c r="B33" s="2" t="s">
        <v>76</v>
      </c>
      <c r="C33" s="3">
        <v>10</v>
      </c>
      <c r="D33" s="3">
        <v>4</v>
      </c>
      <c r="E33" s="3">
        <f t="shared" si="0"/>
        <v>14</v>
      </c>
      <c r="F33" s="3"/>
      <c r="G33" s="3">
        <f t="shared" si="1"/>
        <v>14</v>
      </c>
      <c r="H33" s="3">
        <v>11</v>
      </c>
      <c r="I33" s="3">
        <f t="shared" si="2"/>
        <v>11.785714285714286</v>
      </c>
      <c r="J33" s="3">
        <v>0.5</v>
      </c>
      <c r="K33" s="3"/>
      <c r="L33" s="3">
        <f t="shared" si="3"/>
        <v>12.285714285714286</v>
      </c>
      <c r="M33" s="3">
        <f t="shared" si="4"/>
        <v>26.285714285714285</v>
      </c>
    </row>
    <row r="34" spans="1:13" ht="14.25">
      <c r="A34" s="2" t="s">
        <v>77</v>
      </c>
      <c r="B34" s="2" t="s">
        <v>78</v>
      </c>
      <c r="C34" s="3">
        <v>9</v>
      </c>
      <c r="D34" s="3">
        <v>7</v>
      </c>
      <c r="E34" s="3">
        <f t="shared" si="0"/>
        <v>16</v>
      </c>
      <c r="F34" s="3">
        <v>0.5</v>
      </c>
      <c r="G34" s="3">
        <f t="shared" si="1"/>
        <v>16.5</v>
      </c>
      <c r="H34" s="3">
        <v>8.5</v>
      </c>
      <c r="I34" s="3">
        <f t="shared" si="2"/>
        <v>9.107142857142858</v>
      </c>
      <c r="J34" s="3">
        <v>0.5</v>
      </c>
      <c r="K34" s="3"/>
      <c r="L34" s="3">
        <f t="shared" si="3"/>
        <v>9.607142857142858</v>
      </c>
      <c r="M34" s="3">
        <f t="shared" si="4"/>
        <v>26.107142857142858</v>
      </c>
    </row>
    <row r="35" spans="1:13" ht="14.25">
      <c r="A35" s="2" t="s">
        <v>79</v>
      </c>
      <c r="B35" s="2" t="s">
        <v>80</v>
      </c>
      <c r="C35" s="3">
        <v>8</v>
      </c>
      <c r="D35" s="3">
        <v>4.5</v>
      </c>
      <c r="E35" s="3">
        <f t="shared" si="0"/>
        <v>12.5</v>
      </c>
      <c r="F35" s="3">
        <v>2.5</v>
      </c>
      <c r="G35" s="3">
        <f t="shared" si="1"/>
        <v>15</v>
      </c>
      <c r="H35" s="3">
        <v>9</v>
      </c>
      <c r="I35" s="3">
        <f t="shared" si="2"/>
        <v>9.642857142857142</v>
      </c>
      <c r="J35" s="3"/>
      <c r="K35" s="3"/>
      <c r="L35" s="3">
        <f t="shared" si="3"/>
        <v>9.642857142857142</v>
      </c>
      <c r="M35" s="3">
        <f t="shared" si="4"/>
        <v>24.642857142857142</v>
      </c>
    </row>
    <row r="36" spans="1:13" ht="14.25">
      <c r="A36" s="2" t="s">
        <v>81</v>
      </c>
      <c r="B36" s="2" t="s">
        <v>82</v>
      </c>
      <c r="C36" s="3">
        <v>5</v>
      </c>
      <c r="D36" s="3">
        <v>4.5</v>
      </c>
      <c r="E36" s="3">
        <f t="shared" si="0"/>
        <v>9.5</v>
      </c>
      <c r="F36" s="3"/>
      <c r="G36" s="3">
        <f t="shared" si="1"/>
        <v>9.5</v>
      </c>
      <c r="H36" s="3">
        <v>5</v>
      </c>
      <c r="I36" s="3">
        <f t="shared" si="2"/>
        <v>5.357142857142857</v>
      </c>
      <c r="J36" s="3">
        <v>0.5</v>
      </c>
      <c r="K36" s="3"/>
      <c r="L36" s="3">
        <f t="shared" si="3"/>
        <v>5.857142857142857</v>
      </c>
      <c r="M36" s="3">
        <f t="shared" si="4"/>
        <v>15.357142857142858</v>
      </c>
    </row>
    <row r="37" spans="1:13" ht="14.25">
      <c r="A37" s="2" t="s">
        <v>83</v>
      </c>
      <c r="B37" s="2" t="s">
        <v>84</v>
      </c>
      <c r="C37" s="3">
        <v>10</v>
      </c>
      <c r="D37" s="3">
        <v>3.5</v>
      </c>
      <c r="E37" s="3">
        <f t="shared" si="0"/>
        <v>13.5</v>
      </c>
      <c r="F37" s="3">
        <v>0.5</v>
      </c>
      <c r="G37" s="3">
        <f t="shared" si="1"/>
        <v>14</v>
      </c>
      <c r="H37" s="3"/>
      <c r="I37" s="3">
        <f t="shared" si="2"/>
        <v>0</v>
      </c>
      <c r="J37" s="3">
        <v>0</v>
      </c>
      <c r="K37" s="3"/>
      <c r="L37" s="3">
        <f t="shared" si="3"/>
        <v>0</v>
      </c>
      <c r="M37" s="3">
        <f t="shared" si="4"/>
        <v>14</v>
      </c>
    </row>
    <row r="38" spans="1:14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4.25">
      <c r="A41" s="2" t="s">
        <v>85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4.25">
      <c r="A42" s="1" t="s">
        <v>0</v>
      </c>
      <c r="B42" s="1" t="s">
        <v>1</v>
      </c>
      <c r="C42" s="1" t="s">
        <v>2</v>
      </c>
      <c r="D42" s="1" t="s">
        <v>3</v>
      </c>
      <c r="E42" s="1" t="s">
        <v>4</v>
      </c>
      <c r="F42" s="1" t="s">
        <v>5</v>
      </c>
      <c r="G42" s="1" t="s">
        <v>6</v>
      </c>
      <c r="H42" s="1" t="s">
        <v>7</v>
      </c>
      <c r="I42" s="1" t="s">
        <v>7</v>
      </c>
      <c r="J42" s="1" t="s">
        <v>8</v>
      </c>
      <c r="K42" s="1" t="s">
        <v>9</v>
      </c>
      <c r="L42" s="1" t="s">
        <v>10</v>
      </c>
      <c r="M42" s="1" t="s">
        <v>11</v>
      </c>
      <c r="N42" s="1" t="s">
        <v>12</v>
      </c>
    </row>
    <row r="43" spans="1:14" ht="15">
      <c r="A43" t="s">
        <v>86</v>
      </c>
      <c r="B43" t="s">
        <v>87</v>
      </c>
      <c r="C43" s="4">
        <v>19</v>
      </c>
      <c r="D43" s="5">
        <v>14</v>
      </c>
      <c r="E43" s="4">
        <f aca="true" t="shared" si="5" ref="E43:E175">C43+D43</f>
        <v>33</v>
      </c>
      <c r="F43" s="4">
        <v>5</v>
      </c>
      <c r="G43" s="4">
        <f aca="true" t="shared" si="6" ref="G43:G175">E43+F43</f>
        <v>38</v>
      </c>
      <c r="H43">
        <v>26</v>
      </c>
      <c r="I43" s="4">
        <f aca="true" t="shared" si="7" ref="I43:I175">30*H43/28</f>
        <v>27.857142857142858</v>
      </c>
      <c r="J43" s="6">
        <v>10</v>
      </c>
      <c r="K43">
        <v>22.5</v>
      </c>
      <c r="L43" s="4">
        <f aca="true" t="shared" si="8" ref="L43:L175">I43+J43+K43</f>
        <v>60.35714285714286</v>
      </c>
      <c r="M43" s="4">
        <f aca="true" t="shared" si="9" ref="M43:M175">G43+L43</f>
        <v>98.35714285714286</v>
      </c>
      <c r="N43">
        <v>10</v>
      </c>
    </row>
    <row r="44" spans="1:14" ht="15">
      <c r="A44" t="s">
        <v>88</v>
      </c>
      <c r="B44" t="s">
        <v>89</v>
      </c>
      <c r="C44" s="4">
        <v>18</v>
      </c>
      <c r="D44" s="5">
        <v>11.5</v>
      </c>
      <c r="E44" s="4">
        <f t="shared" si="5"/>
        <v>29.5</v>
      </c>
      <c r="F44" s="4">
        <v>5</v>
      </c>
      <c r="G44" s="4">
        <f t="shared" si="6"/>
        <v>34.5</v>
      </c>
      <c r="H44">
        <v>26.5</v>
      </c>
      <c r="I44" s="4">
        <f t="shared" si="7"/>
        <v>28.392857142857142</v>
      </c>
      <c r="J44" s="6">
        <v>9.5</v>
      </c>
      <c r="K44">
        <v>24.2</v>
      </c>
      <c r="L44" s="4">
        <f t="shared" si="8"/>
        <v>62.09285714285714</v>
      </c>
      <c r="M44" s="4">
        <f t="shared" si="9"/>
        <v>96.59285714285714</v>
      </c>
      <c r="N44">
        <v>10</v>
      </c>
    </row>
    <row r="45" spans="1:14" ht="15">
      <c r="A45" t="s">
        <v>90</v>
      </c>
      <c r="B45" t="s">
        <v>91</v>
      </c>
      <c r="C45" s="4">
        <v>16</v>
      </c>
      <c r="D45" s="5">
        <v>13.8</v>
      </c>
      <c r="E45" s="4">
        <f t="shared" si="5"/>
        <v>29.8</v>
      </c>
      <c r="F45" s="4">
        <v>5</v>
      </c>
      <c r="G45" s="4">
        <f t="shared" si="6"/>
        <v>34.8</v>
      </c>
      <c r="H45">
        <v>24</v>
      </c>
      <c r="I45" s="4">
        <f t="shared" si="7"/>
        <v>25.714285714285715</v>
      </c>
      <c r="J45">
        <v>9.5</v>
      </c>
      <c r="K45">
        <v>25</v>
      </c>
      <c r="L45" s="4">
        <f t="shared" si="8"/>
        <v>60.214285714285715</v>
      </c>
      <c r="M45" s="4">
        <f t="shared" si="9"/>
        <v>95.0142857142857</v>
      </c>
      <c r="N45">
        <v>10</v>
      </c>
    </row>
    <row r="46" spans="1:14" ht="15">
      <c r="A46" t="s">
        <v>92</v>
      </c>
      <c r="B46" t="s">
        <v>93</v>
      </c>
      <c r="C46" s="4">
        <v>18</v>
      </c>
      <c r="D46" s="5">
        <v>14.5</v>
      </c>
      <c r="E46" s="4">
        <f t="shared" si="5"/>
        <v>32.5</v>
      </c>
      <c r="F46" s="4">
        <v>5</v>
      </c>
      <c r="G46" s="4">
        <f t="shared" si="6"/>
        <v>37.5</v>
      </c>
      <c r="H46">
        <v>25.5</v>
      </c>
      <c r="I46" s="4">
        <f t="shared" si="7"/>
        <v>27.321428571428573</v>
      </c>
      <c r="J46" s="6">
        <v>10</v>
      </c>
      <c r="K46">
        <v>20</v>
      </c>
      <c r="L46" s="4">
        <f t="shared" si="8"/>
        <v>57.32142857142857</v>
      </c>
      <c r="M46" s="4">
        <f t="shared" si="9"/>
        <v>94.82142857142857</v>
      </c>
      <c r="N46">
        <v>10</v>
      </c>
    </row>
    <row r="47" spans="1:14" ht="15">
      <c r="A47" t="s">
        <v>94</v>
      </c>
      <c r="B47" t="s">
        <v>95</v>
      </c>
      <c r="C47" s="4">
        <v>14</v>
      </c>
      <c r="D47" s="5">
        <v>12.8</v>
      </c>
      <c r="E47" s="4">
        <f t="shared" si="5"/>
        <v>26.8</v>
      </c>
      <c r="F47" s="4">
        <v>5</v>
      </c>
      <c r="G47" s="4">
        <f t="shared" si="6"/>
        <v>31.8</v>
      </c>
      <c r="H47">
        <v>27</v>
      </c>
      <c r="I47" s="4">
        <f t="shared" si="7"/>
        <v>28.928571428571427</v>
      </c>
      <c r="J47" s="6">
        <v>10</v>
      </c>
      <c r="K47">
        <v>18.3</v>
      </c>
      <c r="L47" s="4">
        <f t="shared" si="8"/>
        <v>57.22857142857143</v>
      </c>
      <c r="M47" s="4">
        <f t="shared" si="9"/>
        <v>89.02857142857142</v>
      </c>
      <c r="N47">
        <v>9</v>
      </c>
    </row>
    <row r="48" spans="1:14" ht="15">
      <c r="A48" t="s">
        <v>96</v>
      </c>
      <c r="B48" t="s">
        <v>97</v>
      </c>
      <c r="C48" s="4">
        <v>14.5</v>
      </c>
      <c r="D48" s="5">
        <v>11.8</v>
      </c>
      <c r="E48" s="4">
        <f t="shared" si="5"/>
        <v>26.3</v>
      </c>
      <c r="F48" s="4">
        <v>5</v>
      </c>
      <c r="G48" s="4">
        <f t="shared" si="6"/>
        <v>31.3</v>
      </c>
      <c r="H48">
        <v>21</v>
      </c>
      <c r="I48" s="4">
        <f t="shared" si="7"/>
        <v>22.5</v>
      </c>
      <c r="J48" s="6">
        <v>10</v>
      </c>
      <c r="K48">
        <v>20.4</v>
      </c>
      <c r="L48" s="4">
        <f t="shared" si="8"/>
        <v>52.9</v>
      </c>
      <c r="M48" s="4">
        <f t="shared" si="9"/>
        <v>84.2</v>
      </c>
      <c r="N48">
        <v>9</v>
      </c>
    </row>
    <row r="49" spans="1:14" ht="15">
      <c r="A49" t="s">
        <v>98</v>
      </c>
      <c r="B49" t="s">
        <v>99</v>
      </c>
      <c r="C49" s="4">
        <v>15.5</v>
      </c>
      <c r="D49" s="5">
        <v>13.3</v>
      </c>
      <c r="E49" s="4">
        <f t="shared" si="5"/>
        <v>28.8</v>
      </c>
      <c r="F49" s="4">
        <v>3.5</v>
      </c>
      <c r="G49" s="4">
        <f t="shared" si="6"/>
        <v>32.3</v>
      </c>
      <c r="H49">
        <v>21</v>
      </c>
      <c r="I49" s="4">
        <f t="shared" si="7"/>
        <v>22.5</v>
      </c>
      <c r="J49">
        <v>7.75</v>
      </c>
      <c r="K49">
        <v>8.5</v>
      </c>
      <c r="L49" s="4">
        <f t="shared" si="8"/>
        <v>38.75</v>
      </c>
      <c r="M49" s="4">
        <f t="shared" si="9"/>
        <v>71.05</v>
      </c>
      <c r="N49">
        <v>8</v>
      </c>
    </row>
    <row r="50" spans="1:14" ht="15">
      <c r="A50" t="s">
        <v>100</v>
      </c>
      <c r="B50" t="s">
        <v>101</v>
      </c>
      <c r="C50" s="4">
        <v>15</v>
      </c>
      <c r="D50" s="5">
        <v>10</v>
      </c>
      <c r="E50" s="4">
        <f t="shared" si="5"/>
        <v>25</v>
      </c>
      <c r="F50" s="4">
        <v>5</v>
      </c>
      <c r="G50" s="4">
        <f t="shared" si="6"/>
        <v>30</v>
      </c>
      <c r="H50">
        <v>14.5</v>
      </c>
      <c r="I50" s="4">
        <f t="shared" si="7"/>
        <v>15.535714285714286</v>
      </c>
      <c r="J50" s="6">
        <v>9</v>
      </c>
      <c r="K50">
        <v>10.8</v>
      </c>
      <c r="L50" s="4">
        <f t="shared" si="8"/>
        <v>35.33571428571429</v>
      </c>
      <c r="M50" s="4">
        <f t="shared" si="9"/>
        <v>65.33571428571429</v>
      </c>
      <c r="N50">
        <v>7</v>
      </c>
    </row>
    <row r="51" spans="1:14" ht="15">
      <c r="A51" t="s">
        <v>102</v>
      </c>
      <c r="B51" t="s">
        <v>103</v>
      </c>
      <c r="C51" s="4">
        <v>11</v>
      </c>
      <c r="D51" s="5">
        <v>13.8</v>
      </c>
      <c r="E51" s="4">
        <f t="shared" si="5"/>
        <v>24.8</v>
      </c>
      <c r="F51" s="4">
        <v>5</v>
      </c>
      <c r="G51" s="4">
        <f t="shared" si="6"/>
        <v>29.8</v>
      </c>
      <c r="H51">
        <v>16</v>
      </c>
      <c r="I51" s="4">
        <f t="shared" si="7"/>
        <v>17.142857142857142</v>
      </c>
      <c r="J51" s="6">
        <v>10</v>
      </c>
      <c r="K51">
        <v>8.3</v>
      </c>
      <c r="L51" s="4">
        <f t="shared" si="8"/>
        <v>35.44285714285714</v>
      </c>
      <c r="M51" s="4">
        <f t="shared" si="9"/>
        <v>65.24285714285715</v>
      </c>
      <c r="N51">
        <v>7</v>
      </c>
    </row>
    <row r="52" spans="1:13" ht="15">
      <c r="A52" t="s">
        <v>15</v>
      </c>
      <c r="B52" t="s">
        <v>16</v>
      </c>
      <c r="C52" s="4">
        <v>15</v>
      </c>
      <c r="D52" s="5">
        <v>10.3</v>
      </c>
      <c r="E52" s="4">
        <f t="shared" si="5"/>
        <v>25.3</v>
      </c>
      <c r="F52" s="4">
        <v>5</v>
      </c>
      <c r="G52" s="4">
        <f t="shared" si="6"/>
        <v>30.3</v>
      </c>
      <c r="H52">
        <v>21</v>
      </c>
      <c r="I52" s="4">
        <f t="shared" si="7"/>
        <v>22.5</v>
      </c>
      <c r="J52" s="6">
        <v>10</v>
      </c>
      <c r="L52" s="4">
        <f t="shared" si="8"/>
        <v>32.5</v>
      </c>
      <c r="M52" s="4">
        <f t="shared" si="9"/>
        <v>62.8</v>
      </c>
    </row>
    <row r="53" spans="1:13" ht="15">
      <c r="A53" t="s">
        <v>19</v>
      </c>
      <c r="B53" t="s">
        <v>20</v>
      </c>
      <c r="C53" s="4">
        <v>14</v>
      </c>
      <c r="D53" s="5">
        <v>10.5</v>
      </c>
      <c r="E53" s="4">
        <f t="shared" si="5"/>
        <v>24.5</v>
      </c>
      <c r="F53" s="4">
        <v>5</v>
      </c>
      <c r="G53" s="4">
        <f t="shared" si="6"/>
        <v>29.5</v>
      </c>
      <c r="H53">
        <v>16.5</v>
      </c>
      <c r="I53" s="4">
        <f t="shared" si="7"/>
        <v>17.678571428571427</v>
      </c>
      <c r="J53">
        <v>8.75</v>
      </c>
      <c r="K53">
        <v>5.8</v>
      </c>
      <c r="L53" s="4">
        <f t="shared" si="8"/>
        <v>32.22857142857143</v>
      </c>
      <c r="M53" s="4">
        <f t="shared" si="9"/>
        <v>61.72857142857143</v>
      </c>
    </row>
    <row r="54" spans="1:14" ht="15">
      <c r="A54" t="s">
        <v>104</v>
      </c>
      <c r="B54" t="s">
        <v>105</v>
      </c>
      <c r="C54" s="4">
        <v>13.5</v>
      </c>
      <c r="D54" s="5">
        <v>5.5</v>
      </c>
      <c r="E54" s="4">
        <f t="shared" si="5"/>
        <v>19</v>
      </c>
      <c r="F54" s="4">
        <v>5</v>
      </c>
      <c r="G54" s="4">
        <f t="shared" si="6"/>
        <v>24</v>
      </c>
      <c r="H54">
        <v>14.5</v>
      </c>
      <c r="I54" s="4">
        <f t="shared" si="7"/>
        <v>15.535714285714286</v>
      </c>
      <c r="J54" s="6">
        <v>7</v>
      </c>
      <c r="K54">
        <v>15</v>
      </c>
      <c r="L54" s="4">
        <f t="shared" si="8"/>
        <v>37.535714285714285</v>
      </c>
      <c r="M54" s="4">
        <f t="shared" si="9"/>
        <v>61.535714285714285</v>
      </c>
      <c r="N54">
        <v>7</v>
      </c>
    </row>
    <row r="55" spans="1:14" ht="15">
      <c r="A55" t="s">
        <v>106</v>
      </c>
      <c r="B55" t="s">
        <v>107</v>
      </c>
      <c r="C55" s="4">
        <v>10.5</v>
      </c>
      <c r="D55" s="5">
        <v>7</v>
      </c>
      <c r="E55" s="4">
        <f t="shared" si="5"/>
        <v>17.5</v>
      </c>
      <c r="F55" s="4"/>
      <c r="G55" s="4">
        <f t="shared" si="6"/>
        <v>17.5</v>
      </c>
      <c r="H55">
        <v>20</v>
      </c>
      <c r="I55" s="4">
        <f t="shared" si="7"/>
        <v>21.428571428571427</v>
      </c>
      <c r="J55">
        <v>7.5</v>
      </c>
      <c r="K55">
        <v>15</v>
      </c>
      <c r="L55" s="4">
        <f t="shared" si="8"/>
        <v>43.92857142857143</v>
      </c>
      <c r="M55" s="4">
        <f t="shared" si="9"/>
        <v>61.42857142857143</v>
      </c>
      <c r="N55">
        <v>7</v>
      </c>
    </row>
    <row r="56" spans="1:13" ht="15">
      <c r="A56" t="s">
        <v>23</v>
      </c>
      <c r="B56" t="s">
        <v>24</v>
      </c>
      <c r="C56" s="4">
        <v>14</v>
      </c>
      <c r="D56" s="5">
        <v>10</v>
      </c>
      <c r="E56" s="4">
        <f t="shared" si="5"/>
        <v>24</v>
      </c>
      <c r="F56" s="4">
        <v>5</v>
      </c>
      <c r="G56" s="4">
        <f t="shared" si="6"/>
        <v>29</v>
      </c>
      <c r="H56">
        <v>22.5</v>
      </c>
      <c r="I56" s="4">
        <f t="shared" si="7"/>
        <v>24.107142857142858</v>
      </c>
      <c r="J56">
        <v>7.25</v>
      </c>
      <c r="K56">
        <v>0</v>
      </c>
      <c r="L56" s="4">
        <f t="shared" si="8"/>
        <v>31.357142857142858</v>
      </c>
      <c r="M56" s="4">
        <f t="shared" si="9"/>
        <v>60.35714285714286</v>
      </c>
    </row>
    <row r="57" spans="1:13" ht="15">
      <c r="A57" t="s">
        <v>108</v>
      </c>
      <c r="B57" t="s">
        <v>109</v>
      </c>
      <c r="C57" s="4">
        <v>13</v>
      </c>
      <c r="D57" s="5">
        <v>8</v>
      </c>
      <c r="E57" s="4">
        <f t="shared" si="5"/>
        <v>21</v>
      </c>
      <c r="F57" s="4">
        <v>4.5</v>
      </c>
      <c r="G57" s="4">
        <f t="shared" si="6"/>
        <v>25.5</v>
      </c>
      <c r="H57">
        <v>23.5</v>
      </c>
      <c r="I57" s="4">
        <f t="shared" si="7"/>
        <v>25.178571428571427</v>
      </c>
      <c r="J57" s="6">
        <v>7</v>
      </c>
      <c r="L57" s="4">
        <f t="shared" si="8"/>
        <v>32.17857142857143</v>
      </c>
      <c r="M57" s="4">
        <f t="shared" si="9"/>
        <v>57.67857142857143</v>
      </c>
    </row>
    <row r="58" spans="1:14" ht="15">
      <c r="A58" t="s">
        <v>110</v>
      </c>
      <c r="B58" t="s">
        <v>111</v>
      </c>
      <c r="C58" s="4">
        <v>12</v>
      </c>
      <c r="D58" s="5">
        <v>8.5</v>
      </c>
      <c r="E58" s="4">
        <f t="shared" si="5"/>
        <v>20.5</v>
      </c>
      <c r="F58" s="4">
        <v>5</v>
      </c>
      <c r="G58" s="4">
        <f t="shared" si="6"/>
        <v>25.5</v>
      </c>
      <c r="H58">
        <v>12.5</v>
      </c>
      <c r="I58" s="4">
        <f t="shared" si="7"/>
        <v>13.392857142857142</v>
      </c>
      <c r="J58">
        <v>9.5</v>
      </c>
      <c r="K58">
        <v>8.3</v>
      </c>
      <c r="L58" s="4">
        <f t="shared" si="8"/>
        <v>31.192857142857143</v>
      </c>
      <c r="M58" s="4">
        <f t="shared" si="9"/>
        <v>56.69285714285714</v>
      </c>
      <c r="N58">
        <v>6</v>
      </c>
    </row>
    <row r="59" spans="1:13" ht="15">
      <c r="A59" t="s">
        <v>25</v>
      </c>
      <c r="B59" t="s">
        <v>26</v>
      </c>
      <c r="C59" s="4">
        <v>15</v>
      </c>
      <c r="D59" s="5">
        <v>8</v>
      </c>
      <c r="E59" s="4">
        <f t="shared" si="5"/>
        <v>23</v>
      </c>
      <c r="F59" s="4">
        <v>5</v>
      </c>
      <c r="G59" s="4">
        <f t="shared" si="6"/>
        <v>28</v>
      </c>
      <c r="H59">
        <v>16</v>
      </c>
      <c r="I59" s="4">
        <f t="shared" si="7"/>
        <v>17.142857142857142</v>
      </c>
      <c r="J59">
        <v>9.75</v>
      </c>
      <c r="K59">
        <v>1.7000000000000002</v>
      </c>
      <c r="L59" s="4">
        <f t="shared" si="8"/>
        <v>28.59285714285714</v>
      </c>
      <c r="M59" s="4">
        <f t="shared" si="9"/>
        <v>56.59285714285714</v>
      </c>
    </row>
    <row r="60" spans="1:14" ht="15">
      <c r="A60" t="s">
        <v>112</v>
      </c>
      <c r="B60" t="s">
        <v>113</v>
      </c>
      <c r="C60" s="4">
        <v>13</v>
      </c>
      <c r="D60" s="5">
        <v>9.5</v>
      </c>
      <c r="E60" s="4">
        <f t="shared" si="5"/>
        <v>22.5</v>
      </c>
      <c r="F60" s="4">
        <v>5</v>
      </c>
      <c r="G60" s="4">
        <f t="shared" si="6"/>
        <v>27.5</v>
      </c>
      <c r="H60">
        <v>9</v>
      </c>
      <c r="I60" s="4">
        <f t="shared" si="7"/>
        <v>9.642857142857142</v>
      </c>
      <c r="J60">
        <v>10</v>
      </c>
      <c r="K60">
        <v>8.3</v>
      </c>
      <c r="L60" s="4">
        <f t="shared" si="8"/>
        <v>27.942857142857143</v>
      </c>
      <c r="M60" s="4">
        <f t="shared" si="9"/>
        <v>55.44285714285714</v>
      </c>
      <c r="N60">
        <v>6</v>
      </c>
    </row>
    <row r="61" spans="1:14" ht="15">
      <c r="A61" t="s">
        <v>114</v>
      </c>
      <c r="B61" t="s">
        <v>115</v>
      </c>
      <c r="C61" s="4">
        <v>11</v>
      </c>
      <c r="D61" s="5">
        <v>4</v>
      </c>
      <c r="E61" s="4">
        <f t="shared" si="5"/>
        <v>15</v>
      </c>
      <c r="F61" s="4">
        <v>5</v>
      </c>
      <c r="G61" s="4">
        <f t="shared" si="6"/>
        <v>20</v>
      </c>
      <c r="H61">
        <v>10</v>
      </c>
      <c r="I61" s="4">
        <f t="shared" si="7"/>
        <v>10.714285714285714</v>
      </c>
      <c r="J61" s="6">
        <v>9</v>
      </c>
      <c r="K61">
        <v>15</v>
      </c>
      <c r="L61" s="4">
        <f t="shared" si="8"/>
        <v>34.714285714285715</v>
      </c>
      <c r="M61" s="4">
        <f t="shared" si="9"/>
        <v>54.714285714285715</v>
      </c>
      <c r="N61">
        <v>6</v>
      </c>
    </row>
    <row r="62" spans="1:14" ht="15">
      <c r="A62" t="s">
        <v>116</v>
      </c>
      <c r="B62" t="s">
        <v>117</v>
      </c>
      <c r="C62" s="4">
        <v>8</v>
      </c>
      <c r="D62" s="5">
        <v>5</v>
      </c>
      <c r="E62" s="4">
        <f t="shared" si="5"/>
        <v>13</v>
      </c>
      <c r="F62" s="4">
        <v>5</v>
      </c>
      <c r="G62" s="4">
        <f t="shared" si="6"/>
        <v>18</v>
      </c>
      <c r="H62">
        <v>13</v>
      </c>
      <c r="I62" s="4">
        <f t="shared" si="7"/>
        <v>13.928571428571429</v>
      </c>
      <c r="J62" s="6">
        <v>9</v>
      </c>
      <c r="K62">
        <v>12.5</v>
      </c>
      <c r="L62" s="4">
        <f t="shared" si="8"/>
        <v>35.42857142857143</v>
      </c>
      <c r="M62" s="4">
        <f t="shared" si="9"/>
        <v>53.42857142857143</v>
      </c>
      <c r="N62">
        <v>6</v>
      </c>
    </row>
    <row r="63" spans="1:13" ht="15">
      <c r="A63" t="s">
        <v>37</v>
      </c>
      <c r="B63" t="s">
        <v>38</v>
      </c>
      <c r="C63" s="4">
        <v>15</v>
      </c>
      <c r="D63" s="5">
        <v>8.5</v>
      </c>
      <c r="E63" s="4">
        <f t="shared" si="5"/>
        <v>23.5</v>
      </c>
      <c r="F63" s="4">
        <v>5</v>
      </c>
      <c r="G63" s="4">
        <f t="shared" si="6"/>
        <v>28.5</v>
      </c>
      <c r="H63">
        <v>19.5</v>
      </c>
      <c r="I63" s="4">
        <f t="shared" si="7"/>
        <v>20.892857142857142</v>
      </c>
      <c r="J63" s="6">
        <v>3</v>
      </c>
      <c r="L63" s="4">
        <f t="shared" si="8"/>
        <v>23.892857142857142</v>
      </c>
      <c r="M63" s="4">
        <f t="shared" si="9"/>
        <v>52.39285714285714</v>
      </c>
    </row>
    <row r="64" spans="1:13" ht="15">
      <c r="A64" t="s">
        <v>39</v>
      </c>
      <c r="B64" t="s">
        <v>40</v>
      </c>
      <c r="C64" s="4">
        <v>11</v>
      </c>
      <c r="D64" s="5">
        <v>9.3</v>
      </c>
      <c r="E64" s="4">
        <f t="shared" si="5"/>
        <v>20.3</v>
      </c>
      <c r="F64" s="4">
        <v>5</v>
      </c>
      <c r="G64" s="4">
        <f t="shared" si="6"/>
        <v>25.3</v>
      </c>
      <c r="H64">
        <v>19.5</v>
      </c>
      <c r="I64" s="4">
        <f t="shared" si="7"/>
        <v>20.892857142857142</v>
      </c>
      <c r="J64">
        <v>4.25</v>
      </c>
      <c r="L64" s="4">
        <f t="shared" si="8"/>
        <v>25.142857142857142</v>
      </c>
      <c r="M64" s="4">
        <f t="shared" si="9"/>
        <v>50.44285714285714</v>
      </c>
    </row>
    <row r="65" spans="1:13" ht="15">
      <c r="A65" t="s">
        <v>27</v>
      </c>
      <c r="B65" t="s">
        <v>28</v>
      </c>
      <c r="C65" s="4">
        <v>17</v>
      </c>
      <c r="D65" s="5">
        <v>7</v>
      </c>
      <c r="E65" s="4">
        <f t="shared" si="5"/>
        <v>24</v>
      </c>
      <c r="F65" s="4"/>
      <c r="G65" s="4">
        <f t="shared" si="6"/>
        <v>24</v>
      </c>
      <c r="H65">
        <v>15</v>
      </c>
      <c r="I65" s="4">
        <f t="shared" si="7"/>
        <v>16.071428571428573</v>
      </c>
      <c r="J65">
        <v>8</v>
      </c>
      <c r="K65">
        <v>0</v>
      </c>
      <c r="L65" s="4">
        <f t="shared" si="8"/>
        <v>24.071428571428573</v>
      </c>
      <c r="M65" s="4">
        <f t="shared" si="9"/>
        <v>48.07142857142857</v>
      </c>
    </row>
    <row r="66" spans="1:13" ht="15">
      <c r="A66" t="s">
        <v>35</v>
      </c>
      <c r="B66" t="s">
        <v>36</v>
      </c>
      <c r="C66" s="4">
        <v>7</v>
      </c>
      <c r="D66" s="5">
        <v>5.8</v>
      </c>
      <c r="E66" s="4">
        <f t="shared" si="5"/>
        <v>12.8</v>
      </c>
      <c r="F66" s="4">
        <v>5</v>
      </c>
      <c r="G66" s="4">
        <f t="shared" si="6"/>
        <v>17.8</v>
      </c>
      <c r="H66">
        <v>11.5</v>
      </c>
      <c r="I66" s="4">
        <f t="shared" si="7"/>
        <v>12.321428571428571</v>
      </c>
      <c r="J66">
        <v>7.25</v>
      </c>
      <c r="K66">
        <v>10</v>
      </c>
      <c r="L66" s="4">
        <f t="shared" si="8"/>
        <v>29.57142857142857</v>
      </c>
      <c r="M66" s="4">
        <f t="shared" si="9"/>
        <v>47.37142857142857</v>
      </c>
    </row>
    <row r="67" spans="1:13" ht="15">
      <c r="A67" t="s">
        <v>57</v>
      </c>
      <c r="B67" t="s">
        <v>58</v>
      </c>
      <c r="C67" s="4">
        <v>14.5</v>
      </c>
      <c r="D67" s="5">
        <v>8</v>
      </c>
      <c r="E67" s="4">
        <f t="shared" si="5"/>
        <v>22.5</v>
      </c>
      <c r="F67" s="4"/>
      <c r="G67" s="4">
        <f t="shared" si="6"/>
        <v>22.5</v>
      </c>
      <c r="H67">
        <v>16</v>
      </c>
      <c r="I67" s="4">
        <f t="shared" si="7"/>
        <v>17.142857142857142</v>
      </c>
      <c r="J67">
        <v>5</v>
      </c>
      <c r="L67" s="4">
        <f t="shared" si="8"/>
        <v>22.142857142857142</v>
      </c>
      <c r="M67" s="4">
        <f t="shared" si="9"/>
        <v>44.64285714285714</v>
      </c>
    </row>
    <row r="68" spans="1:13" ht="15">
      <c r="A68" t="s">
        <v>33</v>
      </c>
      <c r="B68" t="s">
        <v>34</v>
      </c>
      <c r="C68" s="4">
        <v>14</v>
      </c>
      <c r="D68" s="5">
        <v>7</v>
      </c>
      <c r="E68" s="4">
        <f t="shared" si="5"/>
        <v>21</v>
      </c>
      <c r="F68" s="4"/>
      <c r="G68" s="4">
        <f t="shared" si="6"/>
        <v>21</v>
      </c>
      <c r="H68">
        <v>21</v>
      </c>
      <c r="I68" s="4">
        <f t="shared" si="7"/>
        <v>22.5</v>
      </c>
      <c r="J68">
        <v>1</v>
      </c>
      <c r="L68" s="4">
        <f t="shared" si="8"/>
        <v>23.5</v>
      </c>
      <c r="M68" s="4">
        <f t="shared" si="9"/>
        <v>44.5</v>
      </c>
    </row>
    <row r="69" spans="1:13" ht="15">
      <c r="A69" t="s">
        <v>118</v>
      </c>
      <c r="B69" t="s">
        <v>119</v>
      </c>
      <c r="C69" s="4">
        <v>15</v>
      </c>
      <c r="D69" s="5">
        <v>2</v>
      </c>
      <c r="E69" s="4">
        <f t="shared" si="5"/>
        <v>17</v>
      </c>
      <c r="F69" s="4">
        <v>5</v>
      </c>
      <c r="G69" s="4">
        <f t="shared" si="6"/>
        <v>22</v>
      </c>
      <c r="H69">
        <v>18</v>
      </c>
      <c r="I69" s="4">
        <f t="shared" si="7"/>
        <v>19.285714285714285</v>
      </c>
      <c r="J69">
        <v>2</v>
      </c>
      <c r="L69" s="4">
        <f t="shared" si="8"/>
        <v>21.285714285714285</v>
      </c>
      <c r="M69" s="4">
        <f t="shared" si="9"/>
        <v>43.285714285714285</v>
      </c>
    </row>
    <row r="70" spans="1:13" ht="15">
      <c r="A70" t="s">
        <v>43</v>
      </c>
      <c r="B70" t="s">
        <v>44</v>
      </c>
      <c r="C70" s="4">
        <v>8.5</v>
      </c>
      <c r="D70" s="5">
        <v>6</v>
      </c>
      <c r="E70" s="4">
        <f t="shared" si="5"/>
        <v>14.5</v>
      </c>
      <c r="F70" s="4">
        <v>5</v>
      </c>
      <c r="G70" s="4">
        <f t="shared" si="6"/>
        <v>19.5</v>
      </c>
      <c r="H70">
        <v>17</v>
      </c>
      <c r="I70" s="4">
        <f t="shared" si="7"/>
        <v>18.214285714285715</v>
      </c>
      <c r="J70" s="6">
        <v>4</v>
      </c>
      <c r="L70" s="4">
        <f t="shared" si="8"/>
        <v>22.214285714285715</v>
      </c>
      <c r="M70" s="4">
        <f t="shared" si="9"/>
        <v>41.714285714285715</v>
      </c>
    </row>
    <row r="71" spans="1:13" ht="15">
      <c r="A71" t="s">
        <v>45</v>
      </c>
      <c r="B71" t="s">
        <v>46</v>
      </c>
      <c r="C71" s="4">
        <v>10.5</v>
      </c>
      <c r="D71" s="5">
        <v>8</v>
      </c>
      <c r="E71" s="4">
        <f t="shared" si="5"/>
        <v>18.5</v>
      </c>
      <c r="F71" s="4">
        <v>5</v>
      </c>
      <c r="G71" s="4">
        <f t="shared" si="6"/>
        <v>23.5</v>
      </c>
      <c r="H71">
        <v>9.5</v>
      </c>
      <c r="I71" s="4">
        <f t="shared" si="7"/>
        <v>10.178571428571429</v>
      </c>
      <c r="J71">
        <v>8</v>
      </c>
      <c r="K71">
        <v>0</v>
      </c>
      <c r="L71" s="4">
        <f t="shared" si="8"/>
        <v>18.17857142857143</v>
      </c>
      <c r="M71" s="4">
        <f t="shared" si="9"/>
        <v>41.67857142857143</v>
      </c>
    </row>
    <row r="72" spans="1:13" ht="15">
      <c r="A72" t="s">
        <v>63</v>
      </c>
      <c r="B72" t="s">
        <v>64</v>
      </c>
      <c r="C72" s="4">
        <v>7.5</v>
      </c>
      <c r="D72" s="5">
        <v>3.8</v>
      </c>
      <c r="E72" s="4">
        <f t="shared" si="5"/>
        <v>11.3</v>
      </c>
      <c r="F72" s="4">
        <v>5</v>
      </c>
      <c r="G72" s="4">
        <f t="shared" si="6"/>
        <v>16.3</v>
      </c>
      <c r="H72">
        <v>14.5</v>
      </c>
      <c r="I72" s="4">
        <f t="shared" si="7"/>
        <v>15.535714285714286</v>
      </c>
      <c r="J72" s="6">
        <v>9</v>
      </c>
      <c r="L72" s="4">
        <f t="shared" si="8"/>
        <v>24.535714285714285</v>
      </c>
      <c r="M72" s="4">
        <f t="shared" si="9"/>
        <v>40.83571428571429</v>
      </c>
    </row>
    <row r="73" spans="1:13" ht="15">
      <c r="A73" t="s">
        <v>31</v>
      </c>
      <c r="B73" t="s">
        <v>32</v>
      </c>
      <c r="C73" s="4">
        <v>13</v>
      </c>
      <c r="D73" s="5">
        <v>13.5</v>
      </c>
      <c r="E73" s="4">
        <f t="shared" si="5"/>
        <v>26.5</v>
      </c>
      <c r="F73" s="4"/>
      <c r="G73" s="4">
        <f t="shared" si="6"/>
        <v>26.5</v>
      </c>
      <c r="H73">
        <v>9.5</v>
      </c>
      <c r="I73" s="4">
        <f t="shared" si="7"/>
        <v>10.178571428571429</v>
      </c>
      <c r="J73" s="6">
        <v>1</v>
      </c>
      <c r="L73" s="4">
        <f t="shared" si="8"/>
        <v>11.178571428571429</v>
      </c>
      <c r="M73" s="4">
        <f t="shared" si="9"/>
        <v>37.67857142857143</v>
      </c>
    </row>
    <row r="74" spans="1:13" ht="15">
      <c r="A74" t="s">
        <v>53</v>
      </c>
      <c r="B74" t="s">
        <v>54</v>
      </c>
      <c r="C74" s="4">
        <v>10</v>
      </c>
      <c r="D74" s="5">
        <v>10.3</v>
      </c>
      <c r="E74" s="4">
        <f t="shared" si="5"/>
        <v>20.3</v>
      </c>
      <c r="F74" s="4"/>
      <c r="G74" s="4">
        <f t="shared" si="6"/>
        <v>20.3</v>
      </c>
      <c r="H74">
        <v>10</v>
      </c>
      <c r="I74" s="4">
        <f t="shared" si="7"/>
        <v>10.714285714285714</v>
      </c>
      <c r="J74">
        <v>6.5</v>
      </c>
      <c r="L74" s="4">
        <f t="shared" si="8"/>
        <v>17.214285714285715</v>
      </c>
      <c r="M74" s="4">
        <f t="shared" si="9"/>
        <v>37.51428571428572</v>
      </c>
    </row>
    <row r="75" spans="1:13" ht="15">
      <c r="A75" t="s">
        <v>65</v>
      </c>
      <c r="B75" t="s">
        <v>66</v>
      </c>
      <c r="C75" s="4">
        <v>6</v>
      </c>
      <c r="D75" s="5">
        <v>9.8</v>
      </c>
      <c r="E75" s="4">
        <f t="shared" si="5"/>
        <v>15.8</v>
      </c>
      <c r="F75" s="4"/>
      <c r="G75" s="4">
        <f t="shared" si="6"/>
        <v>15.8</v>
      </c>
      <c r="H75">
        <v>13.5</v>
      </c>
      <c r="I75" s="4">
        <f t="shared" si="7"/>
        <v>14.464285714285714</v>
      </c>
      <c r="J75">
        <v>7</v>
      </c>
      <c r="L75" s="4">
        <f t="shared" si="8"/>
        <v>21.464285714285715</v>
      </c>
      <c r="M75" s="4">
        <f t="shared" si="9"/>
        <v>37.26428571428572</v>
      </c>
    </row>
    <row r="76" spans="1:13" ht="15">
      <c r="A76" t="s">
        <v>120</v>
      </c>
      <c r="B76" t="s">
        <v>121</v>
      </c>
      <c r="C76" s="4">
        <v>18</v>
      </c>
      <c r="D76" s="5">
        <v>13</v>
      </c>
      <c r="E76" s="4">
        <f t="shared" si="5"/>
        <v>31</v>
      </c>
      <c r="F76" s="4">
        <v>5</v>
      </c>
      <c r="G76" s="4">
        <f t="shared" si="6"/>
        <v>36</v>
      </c>
      <c r="I76" s="4">
        <f t="shared" si="7"/>
        <v>0</v>
      </c>
      <c r="L76" s="4">
        <f t="shared" si="8"/>
        <v>0</v>
      </c>
      <c r="M76" s="4">
        <f t="shared" si="9"/>
        <v>36</v>
      </c>
    </row>
    <row r="77" spans="1:13" ht="15">
      <c r="A77" t="s">
        <v>122</v>
      </c>
      <c r="B77" t="s">
        <v>123</v>
      </c>
      <c r="C77" s="4">
        <v>11</v>
      </c>
      <c r="D77" s="5">
        <v>5</v>
      </c>
      <c r="E77" s="4">
        <f t="shared" si="5"/>
        <v>16</v>
      </c>
      <c r="F77" s="4">
        <v>5</v>
      </c>
      <c r="G77" s="4">
        <f t="shared" si="6"/>
        <v>21</v>
      </c>
      <c r="H77">
        <v>13.5</v>
      </c>
      <c r="I77" s="4">
        <f t="shared" si="7"/>
        <v>14.464285714285714</v>
      </c>
      <c r="J77">
        <v>0</v>
      </c>
      <c r="L77" s="4">
        <f t="shared" si="8"/>
        <v>14.464285714285714</v>
      </c>
      <c r="M77" s="4">
        <f t="shared" si="9"/>
        <v>35.464285714285715</v>
      </c>
    </row>
    <row r="78" spans="1:13" ht="15">
      <c r="A78" t="s">
        <v>124</v>
      </c>
      <c r="B78" t="s">
        <v>125</v>
      </c>
      <c r="C78" s="4">
        <v>20</v>
      </c>
      <c r="D78" s="5">
        <v>14.3</v>
      </c>
      <c r="E78" s="4">
        <f t="shared" si="5"/>
        <v>34.3</v>
      </c>
      <c r="F78" s="4"/>
      <c r="G78" s="4">
        <f t="shared" si="6"/>
        <v>34.3</v>
      </c>
      <c r="I78" s="4">
        <f t="shared" si="7"/>
        <v>0</v>
      </c>
      <c r="L78" s="4">
        <f t="shared" si="8"/>
        <v>0</v>
      </c>
      <c r="M78" s="4">
        <f t="shared" si="9"/>
        <v>34.3</v>
      </c>
    </row>
    <row r="79" spans="1:13" ht="15">
      <c r="A79" t="s">
        <v>126</v>
      </c>
      <c r="B79" t="s">
        <v>127</v>
      </c>
      <c r="C79" s="4">
        <v>17</v>
      </c>
      <c r="D79" s="5">
        <v>11</v>
      </c>
      <c r="E79" s="4">
        <f t="shared" si="5"/>
        <v>28</v>
      </c>
      <c r="F79" s="4">
        <v>5</v>
      </c>
      <c r="G79" s="4">
        <f t="shared" si="6"/>
        <v>33</v>
      </c>
      <c r="I79" s="4">
        <f t="shared" si="7"/>
        <v>0</v>
      </c>
      <c r="L79" s="4">
        <f t="shared" si="8"/>
        <v>0</v>
      </c>
      <c r="M79" s="4">
        <f t="shared" si="9"/>
        <v>33</v>
      </c>
    </row>
    <row r="80" spans="1:13" ht="15">
      <c r="A80" t="s">
        <v>13</v>
      </c>
      <c r="B80" t="s">
        <v>14</v>
      </c>
      <c r="C80" s="4">
        <v>14</v>
      </c>
      <c r="D80" s="5">
        <v>13.8</v>
      </c>
      <c r="E80" s="4">
        <f t="shared" si="5"/>
        <v>27.8</v>
      </c>
      <c r="F80" s="4">
        <v>5</v>
      </c>
      <c r="G80" s="4">
        <f t="shared" si="6"/>
        <v>32.8</v>
      </c>
      <c r="I80" s="4">
        <f t="shared" si="7"/>
        <v>0</v>
      </c>
      <c r="L80" s="4">
        <f t="shared" si="8"/>
        <v>0</v>
      </c>
      <c r="M80" s="4">
        <f t="shared" si="9"/>
        <v>32.8</v>
      </c>
    </row>
    <row r="81" spans="1:13" ht="15">
      <c r="A81" t="s">
        <v>128</v>
      </c>
      <c r="B81" t="s">
        <v>129</v>
      </c>
      <c r="C81" s="4">
        <v>7.5</v>
      </c>
      <c r="D81" s="5">
        <v>7.5</v>
      </c>
      <c r="E81" s="4">
        <f t="shared" si="5"/>
        <v>15</v>
      </c>
      <c r="F81" s="4"/>
      <c r="G81" s="4">
        <f t="shared" si="6"/>
        <v>15</v>
      </c>
      <c r="H81">
        <v>11.5</v>
      </c>
      <c r="I81" s="4">
        <f t="shared" si="7"/>
        <v>12.321428571428571</v>
      </c>
      <c r="J81" s="6">
        <v>4.75</v>
      </c>
      <c r="L81" s="4">
        <f t="shared" si="8"/>
        <v>17.07142857142857</v>
      </c>
      <c r="M81" s="4">
        <f t="shared" si="9"/>
        <v>32.07142857142857</v>
      </c>
    </row>
    <row r="82" spans="1:13" ht="15">
      <c r="A82" t="s">
        <v>130</v>
      </c>
      <c r="B82" t="s">
        <v>131</v>
      </c>
      <c r="C82" s="4">
        <v>13.5</v>
      </c>
      <c r="D82" s="5">
        <v>13.5</v>
      </c>
      <c r="E82" s="4">
        <f t="shared" si="5"/>
        <v>27</v>
      </c>
      <c r="F82" s="4">
        <v>5</v>
      </c>
      <c r="G82" s="4">
        <f t="shared" si="6"/>
        <v>32</v>
      </c>
      <c r="I82" s="4">
        <f t="shared" si="7"/>
        <v>0</v>
      </c>
      <c r="L82" s="4">
        <f t="shared" si="8"/>
        <v>0</v>
      </c>
      <c r="M82" s="4">
        <f t="shared" si="9"/>
        <v>32</v>
      </c>
    </row>
    <row r="83" spans="1:13" ht="15">
      <c r="A83" t="s">
        <v>47</v>
      </c>
      <c r="B83" t="s">
        <v>48</v>
      </c>
      <c r="C83" s="4">
        <v>12</v>
      </c>
      <c r="D83" s="5">
        <v>8.5</v>
      </c>
      <c r="E83" s="4">
        <f t="shared" si="5"/>
        <v>20.5</v>
      </c>
      <c r="F83" s="4">
        <v>0.5</v>
      </c>
      <c r="G83" s="4">
        <f t="shared" si="6"/>
        <v>21</v>
      </c>
      <c r="H83">
        <v>7.5</v>
      </c>
      <c r="I83" s="4">
        <f t="shared" si="7"/>
        <v>8.035714285714286</v>
      </c>
      <c r="J83" s="6">
        <v>2.5</v>
      </c>
      <c r="L83" s="4">
        <f t="shared" si="8"/>
        <v>10.535714285714286</v>
      </c>
      <c r="M83" s="4">
        <f t="shared" si="9"/>
        <v>31.535714285714285</v>
      </c>
    </row>
    <row r="84" spans="1:13" ht="15">
      <c r="A84" t="s">
        <v>132</v>
      </c>
      <c r="B84" t="s">
        <v>133</v>
      </c>
      <c r="C84" s="4">
        <v>17</v>
      </c>
      <c r="D84" s="5">
        <v>13</v>
      </c>
      <c r="E84" s="4">
        <f t="shared" si="5"/>
        <v>30</v>
      </c>
      <c r="F84" s="4">
        <v>1</v>
      </c>
      <c r="G84" s="4">
        <f t="shared" si="6"/>
        <v>31</v>
      </c>
      <c r="I84" s="4">
        <f t="shared" si="7"/>
        <v>0</v>
      </c>
      <c r="L84" s="4">
        <f t="shared" si="8"/>
        <v>0</v>
      </c>
      <c r="M84" s="4">
        <f t="shared" si="9"/>
        <v>31</v>
      </c>
    </row>
    <row r="85" spans="1:13" ht="15">
      <c r="A85" t="s">
        <v>67</v>
      </c>
      <c r="B85" t="s">
        <v>68</v>
      </c>
      <c r="C85" s="4">
        <v>8.5</v>
      </c>
      <c r="D85" s="5">
        <v>5</v>
      </c>
      <c r="E85" s="4">
        <f t="shared" si="5"/>
        <v>13.5</v>
      </c>
      <c r="F85" s="4"/>
      <c r="G85" s="4">
        <f t="shared" si="6"/>
        <v>13.5</v>
      </c>
      <c r="H85">
        <v>11</v>
      </c>
      <c r="I85" s="4">
        <f t="shared" si="7"/>
        <v>11.785714285714286</v>
      </c>
      <c r="J85">
        <v>5.5</v>
      </c>
      <c r="K85">
        <v>0</v>
      </c>
      <c r="L85" s="4">
        <f t="shared" si="8"/>
        <v>17.285714285714285</v>
      </c>
      <c r="M85" s="4">
        <f t="shared" si="9"/>
        <v>30.785714285714285</v>
      </c>
    </row>
    <row r="86" spans="1:13" ht="15">
      <c r="A86" t="s">
        <v>17</v>
      </c>
      <c r="B86" t="s">
        <v>18</v>
      </c>
      <c r="C86" s="4">
        <v>13.5</v>
      </c>
      <c r="D86" s="5">
        <v>9.8</v>
      </c>
      <c r="E86" s="4">
        <f t="shared" si="5"/>
        <v>23.3</v>
      </c>
      <c r="F86" s="4">
        <v>5</v>
      </c>
      <c r="G86" s="4">
        <f t="shared" si="6"/>
        <v>28.3</v>
      </c>
      <c r="I86" s="4">
        <f t="shared" si="7"/>
        <v>0</v>
      </c>
      <c r="L86" s="4">
        <f t="shared" si="8"/>
        <v>0</v>
      </c>
      <c r="M86" s="4">
        <f t="shared" si="9"/>
        <v>28.3</v>
      </c>
    </row>
    <row r="87" spans="1:13" ht="15">
      <c r="A87" t="s">
        <v>21</v>
      </c>
      <c r="B87" t="s">
        <v>22</v>
      </c>
      <c r="C87" s="4">
        <v>12</v>
      </c>
      <c r="D87" s="5">
        <v>13.5</v>
      </c>
      <c r="E87" s="4">
        <f t="shared" si="5"/>
        <v>25.5</v>
      </c>
      <c r="F87" s="4">
        <v>2</v>
      </c>
      <c r="G87" s="4">
        <f t="shared" si="6"/>
        <v>27.5</v>
      </c>
      <c r="I87" s="4">
        <f t="shared" si="7"/>
        <v>0</v>
      </c>
      <c r="L87" s="4">
        <f t="shared" si="8"/>
        <v>0</v>
      </c>
      <c r="M87" s="4">
        <f t="shared" si="9"/>
        <v>27.5</v>
      </c>
    </row>
    <row r="88" spans="1:13" ht="15">
      <c r="A88" t="s">
        <v>61</v>
      </c>
      <c r="B88" t="s">
        <v>62</v>
      </c>
      <c r="C88" s="4">
        <v>14</v>
      </c>
      <c r="D88" s="5">
        <v>11.3</v>
      </c>
      <c r="E88" s="4">
        <f t="shared" si="5"/>
        <v>25.3</v>
      </c>
      <c r="F88" s="4"/>
      <c r="G88" s="4">
        <f t="shared" si="6"/>
        <v>25.3</v>
      </c>
      <c r="I88" s="4">
        <f t="shared" si="7"/>
        <v>0</v>
      </c>
      <c r="L88" s="4">
        <f t="shared" si="8"/>
        <v>0</v>
      </c>
      <c r="M88" s="4">
        <f t="shared" si="9"/>
        <v>25.3</v>
      </c>
    </row>
    <row r="89" spans="1:13" ht="15">
      <c r="A89" t="s">
        <v>59</v>
      </c>
      <c r="B89" t="s">
        <v>60</v>
      </c>
      <c r="C89" s="4">
        <v>14.5</v>
      </c>
      <c r="D89" s="5">
        <v>9.8</v>
      </c>
      <c r="E89" s="4">
        <f t="shared" si="5"/>
        <v>24.3</v>
      </c>
      <c r="F89" s="4"/>
      <c r="G89" s="4">
        <f t="shared" si="6"/>
        <v>24.3</v>
      </c>
      <c r="I89" s="4">
        <f t="shared" si="7"/>
        <v>0</v>
      </c>
      <c r="L89" s="4">
        <f t="shared" si="8"/>
        <v>0</v>
      </c>
      <c r="M89" s="4">
        <f t="shared" si="9"/>
        <v>24.3</v>
      </c>
    </row>
    <row r="90" spans="1:13" ht="15">
      <c r="A90" t="s">
        <v>51</v>
      </c>
      <c r="B90" t="s">
        <v>52</v>
      </c>
      <c r="C90" s="4">
        <v>15</v>
      </c>
      <c r="D90" s="5">
        <v>8.3</v>
      </c>
      <c r="E90" s="4">
        <f t="shared" si="5"/>
        <v>23.3</v>
      </c>
      <c r="F90" s="4"/>
      <c r="G90" s="4">
        <f t="shared" si="6"/>
        <v>23.3</v>
      </c>
      <c r="I90" s="4">
        <f t="shared" si="7"/>
        <v>0</v>
      </c>
      <c r="L90" s="4">
        <f t="shared" si="8"/>
        <v>0</v>
      </c>
      <c r="M90" s="4">
        <f t="shared" si="9"/>
        <v>23.3</v>
      </c>
    </row>
    <row r="91" spans="1:13" ht="15">
      <c r="A91" t="s">
        <v>134</v>
      </c>
      <c r="B91" t="s">
        <v>135</v>
      </c>
      <c r="C91" s="4">
        <v>12.5</v>
      </c>
      <c r="D91" s="5">
        <v>3.5</v>
      </c>
      <c r="E91" s="4">
        <f t="shared" si="5"/>
        <v>16</v>
      </c>
      <c r="F91" s="4">
        <v>5</v>
      </c>
      <c r="G91" s="4">
        <f t="shared" si="6"/>
        <v>21</v>
      </c>
      <c r="I91" s="4">
        <f t="shared" si="7"/>
        <v>0</v>
      </c>
      <c r="L91" s="4">
        <f t="shared" si="8"/>
        <v>0</v>
      </c>
      <c r="M91" s="4">
        <f t="shared" si="9"/>
        <v>21</v>
      </c>
    </row>
    <row r="92" spans="1:13" ht="15">
      <c r="A92" t="s">
        <v>136</v>
      </c>
      <c r="B92" t="s">
        <v>137</v>
      </c>
      <c r="C92" s="4">
        <v>12</v>
      </c>
      <c r="D92" s="5">
        <v>8.8</v>
      </c>
      <c r="E92" s="4">
        <f t="shared" si="5"/>
        <v>20.8</v>
      </c>
      <c r="F92" s="4"/>
      <c r="G92" s="4">
        <f t="shared" si="6"/>
        <v>20.8</v>
      </c>
      <c r="I92" s="4">
        <f t="shared" si="7"/>
        <v>0</v>
      </c>
      <c r="L92" s="4">
        <f t="shared" si="8"/>
        <v>0</v>
      </c>
      <c r="M92" s="4">
        <f t="shared" si="9"/>
        <v>20.8</v>
      </c>
    </row>
    <row r="93" spans="1:13" ht="15">
      <c r="A93" t="s">
        <v>138</v>
      </c>
      <c r="B93" t="s">
        <v>139</v>
      </c>
      <c r="C93" s="4">
        <v>14</v>
      </c>
      <c r="D93" s="5">
        <v>6.5</v>
      </c>
      <c r="E93" s="4">
        <f t="shared" si="5"/>
        <v>20.5</v>
      </c>
      <c r="F93" s="4"/>
      <c r="G93" s="4">
        <f t="shared" si="6"/>
        <v>20.5</v>
      </c>
      <c r="I93" s="4">
        <f t="shared" si="7"/>
        <v>0</v>
      </c>
      <c r="L93" s="4">
        <f t="shared" si="8"/>
        <v>0</v>
      </c>
      <c r="M93" s="4">
        <f t="shared" si="9"/>
        <v>20.5</v>
      </c>
    </row>
    <row r="94" spans="1:13" ht="15">
      <c r="A94" t="s">
        <v>140</v>
      </c>
      <c r="B94" t="s">
        <v>141</v>
      </c>
      <c r="C94" s="4">
        <v>12</v>
      </c>
      <c r="D94" s="5">
        <v>3.5</v>
      </c>
      <c r="E94" s="4">
        <f t="shared" si="5"/>
        <v>15.5</v>
      </c>
      <c r="F94" s="4">
        <v>5</v>
      </c>
      <c r="G94" s="4">
        <f t="shared" si="6"/>
        <v>20.5</v>
      </c>
      <c r="I94" s="4">
        <f t="shared" si="7"/>
        <v>0</v>
      </c>
      <c r="L94" s="4">
        <f t="shared" si="8"/>
        <v>0</v>
      </c>
      <c r="M94" s="4">
        <f t="shared" si="9"/>
        <v>20.5</v>
      </c>
    </row>
    <row r="95" spans="1:13" ht="15">
      <c r="A95" t="s">
        <v>41</v>
      </c>
      <c r="B95" t="s">
        <v>42</v>
      </c>
      <c r="C95" s="4">
        <v>12</v>
      </c>
      <c r="D95" s="5">
        <v>8.3</v>
      </c>
      <c r="E95" s="4">
        <f t="shared" si="5"/>
        <v>20.3</v>
      </c>
      <c r="F95" s="4"/>
      <c r="G95" s="4">
        <f t="shared" si="6"/>
        <v>20.3</v>
      </c>
      <c r="I95" s="4">
        <f t="shared" si="7"/>
        <v>0</v>
      </c>
      <c r="L95" s="4">
        <f t="shared" si="8"/>
        <v>0</v>
      </c>
      <c r="M95" s="4">
        <f t="shared" si="9"/>
        <v>20.3</v>
      </c>
    </row>
    <row r="96" spans="1:13" ht="15">
      <c r="A96" t="s">
        <v>29</v>
      </c>
      <c r="B96" t="s">
        <v>30</v>
      </c>
      <c r="C96" s="4">
        <v>12</v>
      </c>
      <c r="D96" s="5">
        <v>7.8</v>
      </c>
      <c r="E96" s="4">
        <f t="shared" si="5"/>
        <v>19.8</v>
      </c>
      <c r="F96" s="4"/>
      <c r="G96" s="4">
        <f t="shared" si="6"/>
        <v>19.8</v>
      </c>
      <c r="I96" s="4">
        <f t="shared" si="7"/>
        <v>0</v>
      </c>
      <c r="L96" s="4">
        <f t="shared" si="8"/>
        <v>0</v>
      </c>
      <c r="M96" s="4">
        <f t="shared" si="9"/>
        <v>19.8</v>
      </c>
    </row>
    <row r="97" spans="1:13" ht="15">
      <c r="A97" t="s">
        <v>71</v>
      </c>
      <c r="B97" t="s">
        <v>72</v>
      </c>
      <c r="C97" s="4">
        <v>11</v>
      </c>
      <c r="D97" s="5">
        <v>8</v>
      </c>
      <c r="E97" s="4">
        <f t="shared" si="5"/>
        <v>19</v>
      </c>
      <c r="F97" s="4"/>
      <c r="G97" s="4">
        <f t="shared" si="6"/>
        <v>19</v>
      </c>
      <c r="I97" s="4">
        <f t="shared" si="7"/>
        <v>0</v>
      </c>
      <c r="L97" s="4">
        <f t="shared" si="8"/>
        <v>0</v>
      </c>
      <c r="M97" s="4">
        <f t="shared" si="9"/>
        <v>19</v>
      </c>
    </row>
    <row r="98" spans="1:13" ht="15">
      <c r="A98" t="s">
        <v>142</v>
      </c>
      <c r="B98" t="s">
        <v>143</v>
      </c>
      <c r="C98" s="4">
        <v>12</v>
      </c>
      <c r="D98" s="5">
        <v>6.5</v>
      </c>
      <c r="E98" s="4">
        <f t="shared" si="5"/>
        <v>18.5</v>
      </c>
      <c r="F98" s="4"/>
      <c r="G98" s="4">
        <f t="shared" si="6"/>
        <v>18.5</v>
      </c>
      <c r="I98" s="4">
        <f t="shared" si="7"/>
        <v>0</v>
      </c>
      <c r="L98" s="4">
        <f t="shared" si="8"/>
        <v>0</v>
      </c>
      <c r="M98" s="4">
        <f t="shared" si="9"/>
        <v>18.5</v>
      </c>
    </row>
    <row r="99" spans="1:13" ht="15">
      <c r="A99" t="s">
        <v>69</v>
      </c>
      <c r="B99" t="s">
        <v>70</v>
      </c>
      <c r="C99" s="4">
        <v>12.5</v>
      </c>
      <c r="D99" s="5">
        <v>5.8</v>
      </c>
      <c r="E99" s="4">
        <f t="shared" si="5"/>
        <v>18.3</v>
      </c>
      <c r="F99" s="4"/>
      <c r="G99" s="4">
        <f t="shared" si="6"/>
        <v>18.3</v>
      </c>
      <c r="I99" s="4">
        <f t="shared" si="7"/>
        <v>0</v>
      </c>
      <c r="L99" s="4">
        <f t="shared" si="8"/>
        <v>0</v>
      </c>
      <c r="M99" s="4">
        <f t="shared" si="9"/>
        <v>18.3</v>
      </c>
    </row>
    <row r="100" spans="1:13" ht="15">
      <c r="A100" t="s">
        <v>144</v>
      </c>
      <c r="B100" t="s">
        <v>145</v>
      </c>
      <c r="C100" s="4">
        <v>7.5</v>
      </c>
      <c r="D100" s="5">
        <v>10.5</v>
      </c>
      <c r="E100" s="4">
        <f t="shared" si="5"/>
        <v>18</v>
      </c>
      <c r="F100" s="4"/>
      <c r="G100" s="4">
        <f t="shared" si="6"/>
        <v>18</v>
      </c>
      <c r="I100" s="4">
        <f t="shared" si="7"/>
        <v>0</v>
      </c>
      <c r="L100" s="4">
        <f t="shared" si="8"/>
        <v>0</v>
      </c>
      <c r="M100" s="4">
        <f t="shared" si="9"/>
        <v>18</v>
      </c>
    </row>
    <row r="101" spans="1:13" ht="15">
      <c r="A101" t="s">
        <v>146</v>
      </c>
      <c r="B101" t="s">
        <v>147</v>
      </c>
      <c r="C101" s="4">
        <v>9</v>
      </c>
      <c r="D101" s="5">
        <v>8.3</v>
      </c>
      <c r="E101" s="4">
        <f t="shared" si="5"/>
        <v>17.3</v>
      </c>
      <c r="F101" s="4"/>
      <c r="G101" s="4">
        <f t="shared" si="6"/>
        <v>17.3</v>
      </c>
      <c r="I101" s="4">
        <f t="shared" si="7"/>
        <v>0</v>
      </c>
      <c r="L101" s="4">
        <f t="shared" si="8"/>
        <v>0</v>
      </c>
      <c r="M101" s="4">
        <f t="shared" si="9"/>
        <v>17.3</v>
      </c>
    </row>
    <row r="102" spans="1:13" ht="15">
      <c r="A102" t="s">
        <v>148</v>
      </c>
      <c r="B102" t="s">
        <v>149</v>
      </c>
      <c r="C102" s="4">
        <v>7.5</v>
      </c>
      <c r="D102" s="5">
        <v>7.5</v>
      </c>
      <c r="E102" s="4">
        <f t="shared" si="5"/>
        <v>15</v>
      </c>
      <c r="F102" s="4">
        <v>2</v>
      </c>
      <c r="G102" s="4">
        <f t="shared" si="6"/>
        <v>17</v>
      </c>
      <c r="I102" s="4">
        <f t="shared" si="7"/>
        <v>0</v>
      </c>
      <c r="L102" s="4">
        <f t="shared" si="8"/>
        <v>0</v>
      </c>
      <c r="M102" s="4">
        <f t="shared" si="9"/>
        <v>17</v>
      </c>
    </row>
    <row r="103" spans="1:13" ht="15">
      <c r="A103" t="s">
        <v>73</v>
      </c>
      <c r="B103" t="s">
        <v>74</v>
      </c>
      <c r="C103" s="4">
        <v>7.5</v>
      </c>
      <c r="D103" s="5">
        <v>4.5</v>
      </c>
      <c r="E103" s="4">
        <f t="shared" si="5"/>
        <v>12</v>
      </c>
      <c r="F103" s="4">
        <v>5</v>
      </c>
      <c r="G103" s="4">
        <f t="shared" si="6"/>
        <v>17</v>
      </c>
      <c r="I103" s="4">
        <f t="shared" si="7"/>
        <v>0</v>
      </c>
      <c r="L103" s="4">
        <f t="shared" si="8"/>
        <v>0</v>
      </c>
      <c r="M103" s="4">
        <f t="shared" si="9"/>
        <v>17</v>
      </c>
    </row>
    <row r="104" spans="1:13" ht="15">
      <c r="A104" t="s">
        <v>55</v>
      </c>
      <c r="B104" t="s">
        <v>56</v>
      </c>
      <c r="C104" s="4">
        <v>11</v>
      </c>
      <c r="D104" s="5">
        <v>6</v>
      </c>
      <c r="E104" s="4">
        <f t="shared" si="5"/>
        <v>17</v>
      </c>
      <c r="F104" s="4"/>
      <c r="G104" s="4">
        <f t="shared" si="6"/>
        <v>17</v>
      </c>
      <c r="I104" s="4">
        <f t="shared" si="7"/>
        <v>0</v>
      </c>
      <c r="L104" s="4">
        <f t="shared" si="8"/>
        <v>0</v>
      </c>
      <c r="M104" s="4">
        <f t="shared" si="9"/>
        <v>17</v>
      </c>
    </row>
    <row r="105" spans="1:13" ht="15">
      <c r="A105" t="s">
        <v>77</v>
      </c>
      <c r="B105" t="s">
        <v>78</v>
      </c>
      <c r="C105" s="4">
        <v>9</v>
      </c>
      <c r="D105" s="5">
        <v>7</v>
      </c>
      <c r="E105" s="4">
        <f t="shared" si="5"/>
        <v>16</v>
      </c>
      <c r="F105" s="4">
        <v>0.5</v>
      </c>
      <c r="G105" s="4">
        <f t="shared" si="6"/>
        <v>16.5</v>
      </c>
      <c r="I105" s="4">
        <f t="shared" si="7"/>
        <v>0</v>
      </c>
      <c r="L105" s="4">
        <f t="shared" si="8"/>
        <v>0</v>
      </c>
      <c r="M105" s="4">
        <f t="shared" si="9"/>
        <v>16.5</v>
      </c>
    </row>
    <row r="106" spans="1:13" ht="15">
      <c r="A106" t="s">
        <v>150</v>
      </c>
      <c r="B106" t="s">
        <v>151</v>
      </c>
      <c r="C106" s="4">
        <v>14</v>
      </c>
      <c r="D106" s="5">
        <v>1.5</v>
      </c>
      <c r="E106" s="4">
        <f t="shared" si="5"/>
        <v>15.5</v>
      </c>
      <c r="F106" s="4"/>
      <c r="G106" s="4">
        <f t="shared" si="6"/>
        <v>15.5</v>
      </c>
      <c r="I106" s="4">
        <f t="shared" si="7"/>
        <v>0</v>
      </c>
      <c r="L106" s="4">
        <f t="shared" si="8"/>
        <v>0</v>
      </c>
      <c r="M106" s="4">
        <f t="shared" si="9"/>
        <v>15.5</v>
      </c>
    </row>
    <row r="107" spans="1:13" ht="15">
      <c r="A107" t="s">
        <v>152</v>
      </c>
      <c r="B107" t="s">
        <v>153</v>
      </c>
      <c r="C107" s="4">
        <v>11</v>
      </c>
      <c r="D107" s="5">
        <v>4.3</v>
      </c>
      <c r="E107" s="4">
        <f t="shared" si="5"/>
        <v>15.3</v>
      </c>
      <c r="F107" s="4"/>
      <c r="G107" s="4">
        <f t="shared" si="6"/>
        <v>15.3</v>
      </c>
      <c r="I107" s="4">
        <f t="shared" si="7"/>
        <v>0</v>
      </c>
      <c r="L107" s="4">
        <f t="shared" si="8"/>
        <v>0</v>
      </c>
      <c r="M107" s="4">
        <f t="shared" si="9"/>
        <v>15.3</v>
      </c>
    </row>
    <row r="108" spans="1:13" ht="15">
      <c r="A108" t="s">
        <v>154</v>
      </c>
      <c r="B108" t="s">
        <v>155</v>
      </c>
      <c r="C108" s="4">
        <v>10</v>
      </c>
      <c r="D108" s="5">
        <v>5.3</v>
      </c>
      <c r="E108" s="4">
        <f t="shared" si="5"/>
        <v>15.3</v>
      </c>
      <c r="F108" s="4"/>
      <c r="G108" s="4">
        <f t="shared" si="6"/>
        <v>15.3</v>
      </c>
      <c r="I108" s="4">
        <f t="shared" si="7"/>
        <v>0</v>
      </c>
      <c r="L108" s="4">
        <f t="shared" si="8"/>
        <v>0</v>
      </c>
      <c r="M108" s="4">
        <f t="shared" si="9"/>
        <v>15.3</v>
      </c>
    </row>
    <row r="109" spans="1:13" ht="15">
      <c r="A109" t="s">
        <v>79</v>
      </c>
      <c r="B109" t="s">
        <v>80</v>
      </c>
      <c r="C109" s="4">
        <v>8</v>
      </c>
      <c r="D109" s="5">
        <v>4.5</v>
      </c>
      <c r="E109" s="4">
        <f t="shared" si="5"/>
        <v>12.5</v>
      </c>
      <c r="F109" s="4">
        <v>2.5</v>
      </c>
      <c r="G109" s="4">
        <f t="shared" si="6"/>
        <v>15</v>
      </c>
      <c r="I109" s="4">
        <f t="shared" si="7"/>
        <v>0</v>
      </c>
      <c r="L109" s="4">
        <f t="shared" si="8"/>
        <v>0</v>
      </c>
      <c r="M109" s="4">
        <f t="shared" si="9"/>
        <v>15</v>
      </c>
    </row>
    <row r="110" spans="1:13" ht="15">
      <c r="A110" t="s">
        <v>156</v>
      </c>
      <c r="B110" t="s">
        <v>157</v>
      </c>
      <c r="C110" s="4">
        <v>8</v>
      </c>
      <c r="D110" s="5">
        <v>2</v>
      </c>
      <c r="E110" s="4">
        <f t="shared" si="5"/>
        <v>10</v>
      </c>
      <c r="F110" s="4">
        <v>4.5</v>
      </c>
      <c r="G110" s="4">
        <f t="shared" si="6"/>
        <v>14.5</v>
      </c>
      <c r="I110" s="4">
        <f t="shared" si="7"/>
        <v>0</v>
      </c>
      <c r="L110" s="4">
        <f t="shared" si="8"/>
        <v>0</v>
      </c>
      <c r="M110" s="4">
        <f t="shared" si="9"/>
        <v>14.5</v>
      </c>
    </row>
    <row r="111" spans="1:13" ht="15">
      <c r="A111" t="s">
        <v>158</v>
      </c>
      <c r="B111" t="s">
        <v>159</v>
      </c>
      <c r="C111" s="4">
        <v>4</v>
      </c>
      <c r="D111" s="5">
        <v>5</v>
      </c>
      <c r="E111" s="4">
        <f t="shared" si="5"/>
        <v>9</v>
      </c>
      <c r="F111" s="4">
        <v>5</v>
      </c>
      <c r="G111" s="4">
        <f t="shared" si="6"/>
        <v>14</v>
      </c>
      <c r="I111" s="4">
        <f t="shared" si="7"/>
        <v>0</v>
      </c>
      <c r="L111" s="4">
        <f t="shared" si="8"/>
        <v>0</v>
      </c>
      <c r="M111" s="4">
        <f t="shared" si="9"/>
        <v>14</v>
      </c>
    </row>
    <row r="112" spans="1:13" ht="15">
      <c r="A112" t="s">
        <v>83</v>
      </c>
      <c r="B112" t="s">
        <v>84</v>
      </c>
      <c r="C112" s="4">
        <v>10</v>
      </c>
      <c r="D112" s="5">
        <v>3.5</v>
      </c>
      <c r="E112" s="4">
        <f t="shared" si="5"/>
        <v>13.5</v>
      </c>
      <c r="F112" s="4">
        <v>0.5</v>
      </c>
      <c r="G112" s="4">
        <f t="shared" si="6"/>
        <v>14</v>
      </c>
      <c r="I112" s="4">
        <f t="shared" si="7"/>
        <v>0</v>
      </c>
      <c r="L112" s="4">
        <f t="shared" si="8"/>
        <v>0</v>
      </c>
      <c r="M112" s="4">
        <f t="shared" si="9"/>
        <v>14</v>
      </c>
    </row>
    <row r="113" spans="1:13" ht="15">
      <c r="A113" t="s">
        <v>75</v>
      </c>
      <c r="B113" t="s">
        <v>76</v>
      </c>
      <c r="C113" s="4">
        <v>10</v>
      </c>
      <c r="D113" s="5">
        <v>4</v>
      </c>
      <c r="E113" s="4">
        <f t="shared" si="5"/>
        <v>14</v>
      </c>
      <c r="F113" s="4"/>
      <c r="G113" s="4">
        <f t="shared" si="6"/>
        <v>14</v>
      </c>
      <c r="I113" s="4">
        <f t="shared" si="7"/>
        <v>0</v>
      </c>
      <c r="L113" s="4">
        <f t="shared" si="8"/>
        <v>0</v>
      </c>
      <c r="M113" s="4">
        <f t="shared" si="9"/>
        <v>14</v>
      </c>
    </row>
    <row r="114" spans="1:13" ht="15">
      <c r="A114" t="s">
        <v>160</v>
      </c>
      <c r="B114" t="s">
        <v>161</v>
      </c>
      <c r="C114" s="4">
        <v>6.5</v>
      </c>
      <c r="D114" s="5">
        <v>7</v>
      </c>
      <c r="E114" s="4">
        <f t="shared" si="5"/>
        <v>13.5</v>
      </c>
      <c r="F114" s="4"/>
      <c r="G114" s="4">
        <f t="shared" si="6"/>
        <v>13.5</v>
      </c>
      <c r="I114" s="4">
        <f t="shared" si="7"/>
        <v>0</v>
      </c>
      <c r="L114" s="4">
        <f t="shared" si="8"/>
        <v>0</v>
      </c>
      <c r="M114" s="4">
        <f t="shared" si="9"/>
        <v>13.5</v>
      </c>
    </row>
    <row r="115" spans="1:13" ht="15">
      <c r="A115" t="s">
        <v>162</v>
      </c>
      <c r="B115" t="s">
        <v>163</v>
      </c>
      <c r="C115" s="4">
        <v>6</v>
      </c>
      <c r="D115" s="5">
        <v>1</v>
      </c>
      <c r="E115" s="4">
        <f t="shared" si="5"/>
        <v>7</v>
      </c>
      <c r="F115" s="4">
        <v>5</v>
      </c>
      <c r="G115" s="4">
        <f t="shared" si="6"/>
        <v>12</v>
      </c>
      <c r="I115" s="4">
        <f t="shared" si="7"/>
        <v>0</v>
      </c>
      <c r="L115" s="4">
        <f t="shared" si="8"/>
        <v>0</v>
      </c>
      <c r="M115" s="4">
        <f t="shared" si="9"/>
        <v>12</v>
      </c>
    </row>
    <row r="116" spans="1:13" ht="15">
      <c r="A116" t="s">
        <v>164</v>
      </c>
      <c r="B116" t="s">
        <v>165</v>
      </c>
      <c r="C116" s="4">
        <v>7</v>
      </c>
      <c r="D116" s="5">
        <v>4.5</v>
      </c>
      <c r="E116" s="4">
        <f t="shared" si="5"/>
        <v>11.5</v>
      </c>
      <c r="F116" s="4">
        <v>0.5</v>
      </c>
      <c r="G116" s="4">
        <f t="shared" si="6"/>
        <v>12</v>
      </c>
      <c r="I116" s="4">
        <f t="shared" si="7"/>
        <v>0</v>
      </c>
      <c r="L116" s="4">
        <f t="shared" si="8"/>
        <v>0</v>
      </c>
      <c r="M116" s="4">
        <f t="shared" si="9"/>
        <v>12</v>
      </c>
    </row>
    <row r="117" spans="1:13" ht="15">
      <c r="A117" t="s">
        <v>49</v>
      </c>
      <c r="B117" t="s">
        <v>50</v>
      </c>
      <c r="C117" s="4">
        <v>7.5</v>
      </c>
      <c r="D117" s="5">
        <v>4.5</v>
      </c>
      <c r="E117" s="4">
        <f t="shared" si="5"/>
        <v>12</v>
      </c>
      <c r="F117" s="4"/>
      <c r="G117" s="4">
        <f t="shared" si="6"/>
        <v>12</v>
      </c>
      <c r="I117" s="4">
        <f t="shared" si="7"/>
        <v>0</v>
      </c>
      <c r="L117" s="4">
        <f t="shared" si="8"/>
        <v>0</v>
      </c>
      <c r="M117" s="4">
        <f t="shared" si="9"/>
        <v>12</v>
      </c>
    </row>
    <row r="118" spans="1:13" ht="15">
      <c r="A118" t="s">
        <v>166</v>
      </c>
      <c r="B118" t="s">
        <v>167</v>
      </c>
      <c r="C118" s="4">
        <v>8</v>
      </c>
      <c r="D118" s="5">
        <v>3.5</v>
      </c>
      <c r="E118" s="4">
        <f t="shared" si="5"/>
        <v>11.5</v>
      </c>
      <c r="F118" s="4"/>
      <c r="G118" s="4">
        <f t="shared" si="6"/>
        <v>11.5</v>
      </c>
      <c r="I118" s="4">
        <f t="shared" si="7"/>
        <v>0</v>
      </c>
      <c r="L118" s="4">
        <f t="shared" si="8"/>
        <v>0</v>
      </c>
      <c r="M118" s="4">
        <f t="shared" si="9"/>
        <v>11.5</v>
      </c>
    </row>
    <row r="119" spans="1:13" ht="15">
      <c r="A119" t="s">
        <v>168</v>
      </c>
      <c r="B119" t="s">
        <v>169</v>
      </c>
      <c r="C119" s="4">
        <v>8.5</v>
      </c>
      <c r="D119" s="5">
        <v>2</v>
      </c>
      <c r="E119" s="4">
        <f t="shared" si="5"/>
        <v>10.5</v>
      </c>
      <c r="F119" s="4"/>
      <c r="G119" s="4">
        <f t="shared" si="6"/>
        <v>10.5</v>
      </c>
      <c r="I119" s="4">
        <f t="shared" si="7"/>
        <v>0</v>
      </c>
      <c r="L119" s="4">
        <f t="shared" si="8"/>
        <v>0</v>
      </c>
      <c r="M119" s="4">
        <f t="shared" si="9"/>
        <v>10.5</v>
      </c>
    </row>
    <row r="120" spans="1:13" ht="15">
      <c r="A120" t="s">
        <v>170</v>
      </c>
      <c r="B120" t="s">
        <v>171</v>
      </c>
      <c r="C120" s="4">
        <v>4</v>
      </c>
      <c r="D120" s="5">
        <v>6.5</v>
      </c>
      <c r="E120" s="4">
        <f t="shared" si="5"/>
        <v>10.5</v>
      </c>
      <c r="F120" s="4"/>
      <c r="G120" s="4">
        <f t="shared" si="6"/>
        <v>10.5</v>
      </c>
      <c r="I120" s="4">
        <f t="shared" si="7"/>
        <v>0</v>
      </c>
      <c r="L120" s="4">
        <f t="shared" si="8"/>
        <v>0</v>
      </c>
      <c r="M120" s="4">
        <f t="shared" si="9"/>
        <v>10.5</v>
      </c>
    </row>
    <row r="121" spans="1:13" ht="15">
      <c r="A121" t="s">
        <v>81</v>
      </c>
      <c r="B121" t="s">
        <v>82</v>
      </c>
      <c r="C121" s="4">
        <v>5</v>
      </c>
      <c r="D121" s="5">
        <v>4.5</v>
      </c>
      <c r="E121" s="4">
        <f t="shared" si="5"/>
        <v>9.5</v>
      </c>
      <c r="F121" s="4"/>
      <c r="G121" s="4">
        <f t="shared" si="6"/>
        <v>9.5</v>
      </c>
      <c r="I121" s="4">
        <f t="shared" si="7"/>
        <v>0</v>
      </c>
      <c r="L121" s="4">
        <f t="shared" si="8"/>
        <v>0</v>
      </c>
      <c r="M121" s="4">
        <f t="shared" si="9"/>
        <v>9.5</v>
      </c>
    </row>
    <row r="122" spans="1:13" ht="15">
      <c r="A122" t="s">
        <v>172</v>
      </c>
      <c r="B122" t="s">
        <v>173</v>
      </c>
      <c r="C122" s="4">
        <v>5</v>
      </c>
      <c r="D122" s="5">
        <v>0</v>
      </c>
      <c r="E122" s="4">
        <f t="shared" si="5"/>
        <v>5</v>
      </c>
      <c r="F122" s="4">
        <v>2.5</v>
      </c>
      <c r="G122" s="4">
        <f t="shared" si="6"/>
        <v>7.5</v>
      </c>
      <c r="I122" s="4">
        <f t="shared" si="7"/>
        <v>0</v>
      </c>
      <c r="L122" s="4">
        <f t="shared" si="8"/>
        <v>0</v>
      </c>
      <c r="M122" s="4">
        <f t="shared" si="9"/>
        <v>7.5</v>
      </c>
    </row>
    <row r="123" spans="1:13" ht="15">
      <c r="A123" t="s">
        <v>174</v>
      </c>
      <c r="B123" t="s">
        <v>175</v>
      </c>
      <c r="C123" s="4">
        <v>3.5</v>
      </c>
      <c r="D123" s="5">
        <v>2</v>
      </c>
      <c r="E123" s="4">
        <f t="shared" si="5"/>
        <v>5.5</v>
      </c>
      <c r="F123" s="4">
        <v>2</v>
      </c>
      <c r="G123" s="4">
        <f t="shared" si="6"/>
        <v>7.5</v>
      </c>
      <c r="I123" s="4">
        <f t="shared" si="7"/>
        <v>0</v>
      </c>
      <c r="L123" s="4">
        <f t="shared" si="8"/>
        <v>0</v>
      </c>
      <c r="M123" s="4">
        <f t="shared" si="9"/>
        <v>7.5</v>
      </c>
    </row>
    <row r="124" spans="1:13" ht="15">
      <c r="A124" t="s">
        <v>176</v>
      </c>
      <c r="B124" t="s">
        <v>177</v>
      </c>
      <c r="C124" s="4">
        <v>6</v>
      </c>
      <c r="D124" s="5">
        <v>1</v>
      </c>
      <c r="E124" s="4">
        <f t="shared" si="5"/>
        <v>7</v>
      </c>
      <c r="F124" s="4"/>
      <c r="G124" s="4">
        <f t="shared" si="6"/>
        <v>7</v>
      </c>
      <c r="I124" s="4">
        <f t="shared" si="7"/>
        <v>0</v>
      </c>
      <c r="L124" s="4">
        <f t="shared" si="8"/>
        <v>0</v>
      </c>
      <c r="M124" s="4">
        <f t="shared" si="9"/>
        <v>7</v>
      </c>
    </row>
    <row r="125" spans="1:13" ht="15">
      <c r="A125" t="s">
        <v>178</v>
      </c>
      <c r="B125" t="s">
        <v>179</v>
      </c>
      <c r="C125" s="4">
        <v>6.5</v>
      </c>
      <c r="D125" s="5">
        <v>0</v>
      </c>
      <c r="E125" s="4">
        <f t="shared" si="5"/>
        <v>6.5</v>
      </c>
      <c r="F125" s="4"/>
      <c r="G125" s="4">
        <f t="shared" si="6"/>
        <v>6.5</v>
      </c>
      <c r="I125" s="4">
        <f t="shared" si="7"/>
        <v>0</v>
      </c>
      <c r="L125" s="4">
        <f t="shared" si="8"/>
        <v>0</v>
      </c>
      <c r="M125" s="4">
        <f t="shared" si="9"/>
        <v>6.5</v>
      </c>
    </row>
    <row r="126" spans="1:13" ht="15">
      <c r="A126" t="s">
        <v>180</v>
      </c>
      <c r="B126" t="s">
        <v>181</v>
      </c>
      <c r="C126" s="4">
        <v>6</v>
      </c>
      <c r="D126" s="5">
        <v>0.5</v>
      </c>
      <c r="E126" s="4">
        <f t="shared" si="5"/>
        <v>6.5</v>
      </c>
      <c r="F126" s="4"/>
      <c r="G126" s="4">
        <f t="shared" si="6"/>
        <v>6.5</v>
      </c>
      <c r="I126" s="4">
        <f t="shared" si="7"/>
        <v>0</v>
      </c>
      <c r="L126" s="4">
        <f t="shared" si="8"/>
        <v>0</v>
      </c>
      <c r="M126" s="4">
        <f t="shared" si="9"/>
        <v>6.5</v>
      </c>
    </row>
    <row r="127" spans="1:13" ht="15">
      <c r="A127" t="s">
        <v>182</v>
      </c>
      <c r="B127" t="s">
        <v>183</v>
      </c>
      <c r="C127" s="4">
        <v>3.5</v>
      </c>
      <c r="D127" s="5">
        <v>3</v>
      </c>
      <c r="E127" s="4">
        <f t="shared" si="5"/>
        <v>6.5</v>
      </c>
      <c r="F127" s="4"/>
      <c r="G127" s="4">
        <f t="shared" si="6"/>
        <v>6.5</v>
      </c>
      <c r="I127" s="4">
        <f t="shared" si="7"/>
        <v>0</v>
      </c>
      <c r="L127" s="4">
        <f t="shared" si="8"/>
        <v>0</v>
      </c>
      <c r="M127" s="4">
        <f t="shared" si="9"/>
        <v>6.5</v>
      </c>
    </row>
    <row r="128" spans="1:13" ht="14.25">
      <c r="A128" t="s">
        <v>184</v>
      </c>
      <c r="B128" t="s">
        <v>185</v>
      </c>
      <c r="C128" s="4">
        <v>3</v>
      </c>
      <c r="D128">
        <v>2.6</v>
      </c>
      <c r="E128" s="4">
        <f t="shared" si="5"/>
        <v>5.6</v>
      </c>
      <c r="F128" s="4"/>
      <c r="G128" s="4">
        <f t="shared" si="6"/>
        <v>5.6</v>
      </c>
      <c r="I128" s="4">
        <f t="shared" si="7"/>
        <v>0</v>
      </c>
      <c r="L128" s="4">
        <f t="shared" si="8"/>
        <v>0</v>
      </c>
      <c r="M128" s="4">
        <f t="shared" si="9"/>
        <v>5.6</v>
      </c>
    </row>
    <row r="129" spans="1:13" ht="15">
      <c r="A129" t="s">
        <v>186</v>
      </c>
      <c r="B129" t="s">
        <v>187</v>
      </c>
      <c r="C129" s="4">
        <v>4</v>
      </c>
      <c r="D129" s="5">
        <v>0</v>
      </c>
      <c r="E129" s="4">
        <f t="shared" si="5"/>
        <v>4</v>
      </c>
      <c r="F129" s="4"/>
      <c r="G129" s="4">
        <f t="shared" si="6"/>
        <v>4</v>
      </c>
      <c r="I129" s="4">
        <f t="shared" si="7"/>
        <v>0</v>
      </c>
      <c r="L129" s="4">
        <f t="shared" si="8"/>
        <v>0</v>
      </c>
      <c r="M129" s="4">
        <f t="shared" si="9"/>
        <v>4</v>
      </c>
    </row>
    <row r="130" spans="1:13" ht="14.25">
      <c r="A130" t="s">
        <v>188</v>
      </c>
      <c r="B130" t="s">
        <v>189</v>
      </c>
      <c r="C130" s="4"/>
      <c r="E130" s="4">
        <f t="shared" si="5"/>
        <v>0</v>
      </c>
      <c r="F130" s="4">
        <v>1.5</v>
      </c>
      <c r="G130" s="4">
        <f t="shared" si="6"/>
        <v>1.5</v>
      </c>
      <c r="I130" s="4">
        <f t="shared" si="7"/>
        <v>0</v>
      </c>
      <c r="L130" s="4">
        <f t="shared" si="8"/>
        <v>0</v>
      </c>
      <c r="M130" s="4">
        <f t="shared" si="9"/>
        <v>1.5</v>
      </c>
    </row>
    <row r="131" spans="1:13" ht="15">
      <c r="A131" t="s">
        <v>190</v>
      </c>
      <c r="B131" t="s">
        <v>191</v>
      </c>
      <c r="C131" s="4">
        <v>1</v>
      </c>
      <c r="D131" s="5">
        <v>0</v>
      </c>
      <c r="E131" s="4">
        <f t="shared" si="5"/>
        <v>1</v>
      </c>
      <c r="F131" s="4"/>
      <c r="G131" s="4">
        <f t="shared" si="6"/>
        <v>1</v>
      </c>
      <c r="I131" s="4">
        <f t="shared" si="7"/>
        <v>0</v>
      </c>
      <c r="L131" s="4">
        <f t="shared" si="8"/>
        <v>0</v>
      </c>
      <c r="M131" s="4">
        <f t="shared" si="9"/>
        <v>1</v>
      </c>
    </row>
    <row r="132" spans="1:13" ht="14.25">
      <c r="A132" t="s">
        <v>192</v>
      </c>
      <c r="B132" t="s">
        <v>193</v>
      </c>
      <c r="C132" s="4"/>
      <c r="E132" s="4">
        <f t="shared" si="5"/>
        <v>0</v>
      </c>
      <c r="F132" s="4">
        <v>1</v>
      </c>
      <c r="G132" s="4">
        <f t="shared" si="6"/>
        <v>1</v>
      </c>
      <c r="I132" s="4">
        <f t="shared" si="7"/>
        <v>0</v>
      </c>
      <c r="L132" s="4">
        <f t="shared" si="8"/>
        <v>0</v>
      </c>
      <c r="M132" s="4">
        <f t="shared" si="9"/>
        <v>1</v>
      </c>
    </row>
    <row r="133" spans="1:13" ht="14.25">
      <c r="A133" t="s">
        <v>194</v>
      </c>
      <c r="B133" t="s">
        <v>195</v>
      </c>
      <c r="C133" s="4"/>
      <c r="E133" s="4">
        <f t="shared" si="5"/>
        <v>0</v>
      </c>
      <c r="F133" s="4">
        <v>0.5</v>
      </c>
      <c r="G133" s="4">
        <f t="shared" si="6"/>
        <v>0.5</v>
      </c>
      <c r="I133" s="4">
        <f t="shared" si="7"/>
        <v>0</v>
      </c>
      <c r="L133" s="4">
        <f t="shared" si="8"/>
        <v>0</v>
      </c>
      <c r="M133" s="4">
        <f t="shared" si="9"/>
        <v>0.5</v>
      </c>
    </row>
    <row r="134" spans="1:13" ht="14.25">
      <c r="A134" t="s">
        <v>196</v>
      </c>
      <c r="B134" t="s">
        <v>197</v>
      </c>
      <c r="C134" s="4"/>
      <c r="E134" s="4">
        <f t="shared" si="5"/>
        <v>0</v>
      </c>
      <c r="F134" s="4">
        <v>0.5</v>
      </c>
      <c r="G134" s="4">
        <f t="shared" si="6"/>
        <v>0.5</v>
      </c>
      <c r="I134" s="4">
        <f t="shared" si="7"/>
        <v>0</v>
      </c>
      <c r="L134" s="4">
        <f t="shared" si="8"/>
        <v>0</v>
      </c>
      <c r="M134" s="4">
        <f t="shared" si="9"/>
        <v>0.5</v>
      </c>
    </row>
    <row r="135" spans="1:13" ht="14.25">
      <c r="A135" t="s">
        <v>198</v>
      </c>
      <c r="B135" t="s">
        <v>199</v>
      </c>
      <c r="C135" s="4"/>
      <c r="E135" s="4">
        <f t="shared" si="5"/>
        <v>0</v>
      </c>
      <c r="F135" s="4"/>
      <c r="G135" s="4">
        <f t="shared" si="6"/>
        <v>0</v>
      </c>
      <c r="I135" s="4">
        <f t="shared" si="7"/>
        <v>0</v>
      </c>
      <c r="L135" s="4">
        <f t="shared" si="8"/>
        <v>0</v>
      </c>
      <c r="M135" s="4">
        <f t="shared" si="9"/>
        <v>0</v>
      </c>
    </row>
    <row r="136" spans="1:13" ht="14.25">
      <c r="A136" t="s">
        <v>200</v>
      </c>
      <c r="B136" t="s">
        <v>201</v>
      </c>
      <c r="C136" s="4"/>
      <c r="E136" s="4">
        <f t="shared" si="5"/>
        <v>0</v>
      </c>
      <c r="F136" s="4"/>
      <c r="G136" s="4">
        <f t="shared" si="6"/>
        <v>0</v>
      </c>
      <c r="I136" s="4">
        <f t="shared" si="7"/>
        <v>0</v>
      </c>
      <c r="L136" s="4">
        <f t="shared" si="8"/>
        <v>0</v>
      </c>
      <c r="M136" s="4">
        <f t="shared" si="9"/>
        <v>0</v>
      </c>
    </row>
    <row r="137" spans="1:13" ht="14.25">
      <c r="A137" t="s">
        <v>202</v>
      </c>
      <c r="B137" t="s">
        <v>203</v>
      </c>
      <c r="C137" s="4"/>
      <c r="E137" s="4">
        <f t="shared" si="5"/>
        <v>0</v>
      </c>
      <c r="F137" s="4"/>
      <c r="G137" s="4">
        <f t="shared" si="6"/>
        <v>0</v>
      </c>
      <c r="I137" s="4">
        <f t="shared" si="7"/>
        <v>0</v>
      </c>
      <c r="L137" s="4">
        <f t="shared" si="8"/>
        <v>0</v>
      </c>
      <c r="M137" s="4">
        <f t="shared" si="9"/>
        <v>0</v>
      </c>
    </row>
    <row r="138" spans="1:13" ht="14.25">
      <c r="A138" t="s">
        <v>204</v>
      </c>
      <c r="B138" t="s">
        <v>205</v>
      </c>
      <c r="C138" s="4"/>
      <c r="E138" s="4">
        <f t="shared" si="5"/>
        <v>0</v>
      </c>
      <c r="F138" s="4"/>
      <c r="G138" s="4">
        <f t="shared" si="6"/>
        <v>0</v>
      </c>
      <c r="I138" s="4">
        <f t="shared" si="7"/>
        <v>0</v>
      </c>
      <c r="L138" s="4">
        <f t="shared" si="8"/>
        <v>0</v>
      </c>
      <c r="M138" s="4">
        <f t="shared" si="9"/>
        <v>0</v>
      </c>
    </row>
    <row r="139" spans="1:13" ht="14.25">
      <c r="A139" t="s">
        <v>206</v>
      </c>
      <c r="B139" t="s">
        <v>207</v>
      </c>
      <c r="C139" s="4"/>
      <c r="E139" s="4">
        <f t="shared" si="5"/>
        <v>0</v>
      </c>
      <c r="F139" s="4"/>
      <c r="G139" s="4">
        <f t="shared" si="6"/>
        <v>0</v>
      </c>
      <c r="I139" s="4">
        <f t="shared" si="7"/>
        <v>0</v>
      </c>
      <c r="L139" s="4">
        <f t="shared" si="8"/>
        <v>0</v>
      </c>
      <c r="M139" s="4">
        <f t="shared" si="9"/>
        <v>0</v>
      </c>
    </row>
    <row r="140" spans="1:13" ht="14.25">
      <c r="A140" t="s">
        <v>208</v>
      </c>
      <c r="B140" t="s">
        <v>209</v>
      </c>
      <c r="C140" s="4"/>
      <c r="E140" s="4">
        <f t="shared" si="5"/>
        <v>0</v>
      </c>
      <c r="F140" s="4"/>
      <c r="G140" s="4">
        <f t="shared" si="6"/>
        <v>0</v>
      </c>
      <c r="I140" s="4">
        <f t="shared" si="7"/>
        <v>0</v>
      </c>
      <c r="L140" s="4">
        <f t="shared" si="8"/>
        <v>0</v>
      </c>
      <c r="M140" s="4">
        <f t="shared" si="9"/>
        <v>0</v>
      </c>
    </row>
    <row r="141" spans="1:13" ht="14.25">
      <c r="A141" t="s">
        <v>210</v>
      </c>
      <c r="B141" t="s">
        <v>211</v>
      </c>
      <c r="C141" s="4"/>
      <c r="E141" s="4">
        <f t="shared" si="5"/>
        <v>0</v>
      </c>
      <c r="F141" s="4"/>
      <c r="G141" s="4">
        <f t="shared" si="6"/>
        <v>0</v>
      </c>
      <c r="I141" s="4">
        <f t="shared" si="7"/>
        <v>0</v>
      </c>
      <c r="L141" s="4">
        <f t="shared" si="8"/>
        <v>0</v>
      </c>
      <c r="M141" s="4">
        <f t="shared" si="9"/>
        <v>0</v>
      </c>
    </row>
    <row r="142" spans="1:13" ht="14.25">
      <c r="A142" t="s">
        <v>212</v>
      </c>
      <c r="B142" t="s">
        <v>213</v>
      </c>
      <c r="C142" s="4"/>
      <c r="E142" s="4">
        <f t="shared" si="5"/>
        <v>0</v>
      </c>
      <c r="F142" s="4"/>
      <c r="G142" s="4">
        <f t="shared" si="6"/>
        <v>0</v>
      </c>
      <c r="I142" s="4">
        <f t="shared" si="7"/>
        <v>0</v>
      </c>
      <c r="L142" s="4">
        <f t="shared" si="8"/>
        <v>0</v>
      </c>
      <c r="M142" s="4">
        <f t="shared" si="9"/>
        <v>0</v>
      </c>
    </row>
    <row r="143" spans="1:13" ht="14.25">
      <c r="A143" t="s">
        <v>214</v>
      </c>
      <c r="B143" t="s">
        <v>215</v>
      </c>
      <c r="C143" s="4"/>
      <c r="E143" s="4">
        <f t="shared" si="5"/>
        <v>0</v>
      </c>
      <c r="F143" s="4"/>
      <c r="G143" s="4">
        <f t="shared" si="6"/>
        <v>0</v>
      </c>
      <c r="I143" s="4">
        <f t="shared" si="7"/>
        <v>0</v>
      </c>
      <c r="L143" s="4">
        <f t="shared" si="8"/>
        <v>0</v>
      </c>
      <c r="M143" s="4">
        <f t="shared" si="9"/>
        <v>0</v>
      </c>
    </row>
    <row r="144" spans="1:13" ht="14.25">
      <c r="A144" t="s">
        <v>216</v>
      </c>
      <c r="B144" t="s">
        <v>217</v>
      </c>
      <c r="C144" s="4"/>
      <c r="E144" s="4">
        <f t="shared" si="5"/>
        <v>0</v>
      </c>
      <c r="F144" s="4"/>
      <c r="G144" s="4">
        <f t="shared" si="6"/>
        <v>0</v>
      </c>
      <c r="I144" s="4">
        <f t="shared" si="7"/>
        <v>0</v>
      </c>
      <c r="L144" s="4">
        <f t="shared" si="8"/>
        <v>0</v>
      </c>
      <c r="M144" s="4">
        <f t="shared" si="9"/>
        <v>0</v>
      </c>
    </row>
    <row r="145" spans="1:13" ht="14.25">
      <c r="A145" t="s">
        <v>218</v>
      </c>
      <c r="B145" t="s">
        <v>219</v>
      </c>
      <c r="C145" s="4"/>
      <c r="E145" s="4">
        <f t="shared" si="5"/>
        <v>0</v>
      </c>
      <c r="F145" s="4"/>
      <c r="G145" s="4">
        <f t="shared" si="6"/>
        <v>0</v>
      </c>
      <c r="I145" s="4">
        <f t="shared" si="7"/>
        <v>0</v>
      </c>
      <c r="L145" s="4">
        <f t="shared" si="8"/>
        <v>0</v>
      </c>
      <c r="M145" s="4">
        <f t="shared" si="9"/>
        <v>0</v>
      </c>
    </row>
    <row r="146" spans="1:13" ht="14.25">
      <c r="A146" t="s">
        <v>220</v>
      </c>
      <c r="B146" t="s">
        <v>221</v>
      </c>
      <c r="C146" s="4"/>
      <c r="E146" s="4">
        <f t="shared" si="5"/>
        <v>0</v>
      </c>
      <c r="F146" s="4"/>
      <c r="G146" s="4">
        <f t="shared" si="6"/>
        <v>0</v>
      </c>
      <c r="I146" s="4">
        <f t="shared" si="7"/>
        <v>0</v>
      </c>
      <c r="L146" s="4">
        <f t="shared" si="8"/>
        <v>0</v>
      </c>
      <c r="M146" s="4">
        <f t="shared" si="9"/>
        <v>0</v>
      </c>
    </row>
    <row r="147" spans="1:13" ht="14.25">
      <c r="A147" t="s">
        <v>222</v>
      </c>
      <c r="B147" t="s">
        <v>223</v>
      </c>
      <c r="C147" s="4"/>
      <c r="E147" s="4">
        <f t="shared" si="5"/>
        <v>0</v>
      </c>
      <c r="F147" s="4"/>
      <c r="G147" s="4">
        <f t="shared" si="6"/>
        <v>0</v>
      </c>
      <c r="I147" s="4">
        <f t="shared" si="7"/>
        <v>0</v>
      </c>
      <c r="L147" s="4">
        <f t="shared" si="8"/>
        <v>0</v>
      </c>
      <c r="M147" s="4">
        <f t="shared" si="9"/>
        <v>0</v>
      </c>
    </row>
    <row r="148" spans="1:13" ht="14.25">
      <c r="A148" t="s">
        <v>224</v>
      </c>
      <c r="B148" t="s">
        <v>225</v>
      </c>
      <c r="C148" s="4"/>
      <c r="E148" s="4">
        <f t="shared" si="5"/>
        <v>0</v>
      </c>
      <c r="F148" s="4"/>
      <c r="G148" s="4">
        <f t="shared" si="6"/>
        <v>0</v>
      </c>
      <c r="I148" s="4">
        <f t="shared" si="7"/>
        <v>0</v>
      </c>
      <c r="L148" s="4">
        <f t="shared" si="8"/>
        <v>0</v>
      </c>
      <c r="M148" s="4">
        <f t="shared" si="9"/>
        <v>0</v>
      </c>
    </row>
    <row r="149" spans="1:13" ht="14.25">
      <c r="A149" t="s">
        <v>226</v>
      </c>
      <c r="B149" t="s">
        <v>227</v>
      </c>
      <c r="C149" s="4"/>
      <c r="E149" s="4">
        <f t="shared" si="5"/>
        <v>0</v>
      </c>
      <c r="F149" s="4"/>
      <c r="G149" s="4">
        <f t="shared" si="6"/>
        <v>0</v>
      </c>
      <c r="I149" s="4">
        <f t="shared" si="7"/>
        <v>0</v>
      </c>
      <c r="L149" s="4">
        <f t="shared" si="8"/>
        <v>0</v>
      </c>
      <c r="M149" s="4">
        <f t="shared" si="9"/>
        <v>0</v>
      </c>
    </row>
    <row r="150" spans="1:13" ht="14.25">
      <c r="A150" t="s">
        <v>228</v>
      </c>
      <c r="B150" t="s">
        <v>229</v>
      </c>
      <c r="C150" s="4"/>
      <c r="E150" s="4">
        <f t="shared" si="5"/>
        <v>0</v>
      </c>
      <c r="F150" s="4"/>
      <c r="G150" s="4">
        <f t="shared" si="6"/>
        <v>0</v>
      </c>
      <c r="I150" s="4">
        <f t="shared" si="7"/>
        <v>0</v>
      </c>
      <c r="L150" s="4">
        <f t="shared" si="8"/>
        <v>0</v>
      </c>
      <c r="M150" s="4">
        <f t="shared" si="9"/>
        <v>0</v>
      </c>
    </row>
    <row r="151" spans="1:13" ht="14.25">
      <c r="A151" t="s">
        <v>230</v>
      </c>
      <c r="B151" t="s">
        <v>231</v>
      </c>
      <c r="C151" s="4"/>
      <c r="E151" s="4">
        <f t="shared" si="5"/>
        <v>0</v>
      </c>
      <c r="F151" s="4"/>
      <c r="G151" s="4">
        <f t="shared" si="6"/>
        <v>0</v>
      </c>
      <c r="I151" s="4">
        <f t="shared" si="7"/>
        <v>0</v>
      </c>
      <c r="L151" s="4">
        <f t="shared" si="8"/>
        <v>0</v>
      </c>
      <c r="M151" s="4">
        <f t="shared" si="9"/>
        <v>0</v>
      </c>
    </row>
    <row r="152" spans="1:13" ht="14.25">
      <c r="A152" t="s">
        <v>232</v>
      </c>
      <c r="B152" t="s">
        <v>233</v>
      </c>
      <c r="C152" s="4"/>
      <c r="E152" s="4">
        <f t="shared" si="5"/>
        <v>0</v>
      </c>
      <c r="F152" s="4"/>
      <c r="G152" s="4">
        <f t="shared" si="6"/>
        <v>0</v>
      </c>
      <c r="I152" s="4">
        <f t="shared" si="7"/>
        <v>0</v>
      </c>
      <c r="L152" s="4">
        <f t="shared" si="8"/>
        <v>0</v>
      </c>
      <c r="M152" s="4">
        <f t="shared" si="9"/>
        <v>0</v>
      </c>
    </row>
    <row r="153" spans="1:13" ht="14.25">
      <c r="A153" t="s">
        <v>234</v>
      </c>
      <c r="B153" t="s">
        <v>235</v>
      </c>
      <c r="C153" s="4"/>
      <c r="E153" s="4">
        <f t="shared" si="5"/>
        <v>0</v>
      </c>
      <c r="F153" s="4"/>
      <c r="G153" s="4">
        <f t="shared" si="6"/>
        <v>0</v>
      </c>
      <c r="I153" s="4">
        <f t="shared" si="7"/>
        <v>0</v>
      </c>
      <c r="L153" s="4">
        <f t="shared" si="8"/>
        <v>0</v>
      </c>
      <c r="M153" s="4">
        <f t="shared" si="9"/>
        <v>0</v>
      </c>
    </row>
    <row r="154" spans="1:13" ht="14.25">
      <c r="A154" t="s">
        <v>236</v>
      </c>
      <c r="B154" t="s">
        <v>237</v>
      </c>
      <c r="C154" s="4"/>
      <c r="E154" s="4">
        <f t="shared" si="5"/>
        <v>0</v>
      </c>
      <c r="F154" s="4"/>
      <c r="G154" s="4">
        <f t="shared" si="6"/>
        <v>0</v>
      </c>
      <c r="I154" s="4">
        <f t="shared" si="7"/>
        <v>0</v>
      </c>
      <c r="L154" s="4">
        <f t="shared" si="8"/>
        <v>0</v>
      </c>
      <c r="M154" s="4">
        <f t="shared" si="9"/>
        <v>0</v>
      </c>
    </row>
    <row r="155" spans="1:13" ht="14.25">
      <c r="A155" t="s">
        <v>238</v>
      </c>
      <c r="B155" t="s">
        <v>239</v>
      </c>
      <c r="C155" s="4"/>
      <c r="E155" s="4">
        <f t="shared" si="5"/>
        <v>0</v>
      </c>
      <c r="F155" s="4"/>
      <c r="G155" s="4">
        <f t="shared" si="6"/>
        <v>0</v>
      </c>
      <c r="I155" s="4">
        <f t="shared" si="7"/>
        <v>0</v>
      </c>
      <c r="L155" s="4">
        <f t="shared" si="8"/>
        <v>0</v>
      </c>
      <c r="M155" s="4">
        <f t="shared" si="9"/>
        <v>0</v>
      </c>
    </row>
    <row r="156" spans="1:13" ht="14.25">
      <c r="A156" t="s">
        <v>240</v>
      </c>
      <c r="B156" t="s">
        <v>241</v>
      </c>
      <c r="C156" s="4"/>
      <c r="E156" s="4">
        <f t="shared" si="5"/>
        <v>0</v>
      </c>
      <c r="F156" s="4"/>
      <c r="G156" s="4">
        <f t="shared" si="6"/>
        <v>0</v>
      </c>
      <c r="I156" s="4">
        <f t="shared" si="7"/>
        <v>0</v>
      </c>
      <c r="L156" s="4">
        <f t="shared" si="8"/>
        <v>0</v>
      </c>
      <c r="M156" s="4">
        <f t="shared" si="9"/>
        <v>0</v>
      </c>
    </row>
    <row r="157" spans="1:13" ht="14.25">
      <c r="A157" t="s">
        <v>242</v>
      </c>
      <c r="B157" t="s">
        <v>243</v>
      </c>
      <c r="C157" s="4"/>
      <c r="E157" s="4">
        <f t="shared" si="5"/>
        <v>0</v>
      </c>
      <c r="F157" s="4"/>
      <c r="G157" s="4">
        <f t="shared" si="6"/>
        <v>0</v>
      </c>
      <c r="I157" s="4">
        <f t="shared" si="7"/>
        <v>0</v>
      </c>
      <c r="L157" s="4">
        <f t="shared" si="8"/>
        <v>0</v>
      </c>
      <c r="M157" s="4">
        <f t="shared" si="9"/>
        <v>0</v>
      </c>
    </row>
    <row r="158" spans="1:13" ht="14.25">
      <c r="A158" t="s">
        <v>244</v>
      </c>
      <c r="B158" t="s">
        <v>245</v>
      </c>
      <c r="C158" s="4"/>
      <c r="E158" s="4">
        <f t="shared" si="5"/>
        <v>0</v>
      </c>
      <c r="F158" s="4"/>
      <c r="G158" s="4">
        <f t="shared" si="6"/>
        <v>0</v>
      </c>
      <c r="I158" s="4">
        <f t="shared" si="7"/>
        <v>0</v>
      </c>
      <c r="L158" s="4">
        <f t="shared" si="8"/>
        <v>0</v>
      </c>
      <c r="M158" s="4">
        <f t="shared" si="9"/>
        <v>0</v>
      </c>
    </row>
    <row r="159" spans="1:13" ht="14.25">
      <c r="A159" t="s">
        <v>246</v>
      </c>
      <c r="B159" t="s">
        <v>247</v>
      </c>
      <c r="C159" s="4"/>
      <c r="E159" s="4">
        <f t="shared" si="5"/>
        <v>0</v>
      </c>
      <c r="F159" s="4"/>
      <c r="G159" s="4">
        <f t="shared" si="6"/>
        <v>0</v>
      </c>
      <c r="I159" s="4">
        <f t="shared" si="7"/>
        <v>0</v>
      </c>
      <c r="L159" s="4">
        <f t="shared" si="8"/>
        <v>0</v>
      </c>
      <c r="M159" s="4">
        <f t="shared" si="9"/>
        <v>0</v>
      </c>
    </row>
    <row r="160" spans="1:13" ht="14.25">
      <c r="A160" t="s">
        <v>248</v>
      </c>
      <c r="B160" t="s">
        <v>249</v>
      </c>
      <c r="C160" s="4"/>
      <c r="E160" s="4">
        <f t="shared" si="5"/>
        <v>0</v>
      </c>
      <c r="F160" s="4"/>
      <c r="G160" s="4">
        <f t="shared" si="6"/>
        <v>0</v>
      </c>
      <c r="I160" s="4">
        <f t="shared" si="7"/>
        <v>0</v>
      </c>
      <c r="L160" s="4">
        <f t="shared" si="8"/>
        <v>0</v>
      </c>
      <c r="M160" s="4">
        <f t="shared" si="9"/>
        <v>0</v>
      </c>
    </row>
    <row r="161" spans="1:13" ht="14.25">
      <c r="A161" t="s">
        <v>250</v>
      </c>
      <c r="B161" t="s">
        <v>251</v>
      </c>
      <c r="C161" s="4"/>
      <c r="E161" s="4">
        <f t="shared" si="5"/>
        <v>0</v>
      </c>
      <c r="F161" s="4"/>
      <c r="G161" s="4">
        <f t="shared" si="6"/>
        <v>0</v>
      </c>
      <c r="I161" s="4">
        <f t="shared" si="7"/>
        <v>0</v>
      </c>
      <c r="L161" s="4">
        <f t="shared" si="8"/>
        <v>0</v>
      </c>
      <c r="M161" s="4">
        <f t="shared" si="9"/>
        <v>0</v>
      </c>
    </row>
    <row r="162" spans="1:13" ht="14.25">
      <c r="A162" t="s">
        <v>252</v>
      </c>
      <c r="B162" t="s">
        <v>253</v>
      </c>
      <c r="C162" s="4"/>
      <c r="E162" s="4">
        <f t="shared" si="5"/>
        <v>0</v>
      </c>
      <c r="F162" s="4"/>
      <c r="G162" s="4">
        <f t="shared" si="6"/>
        <v>0</v>
      </c>
      <c r="I162" s="4">
        <f t="shared" si="7"/>
        <v>0</v>
      </c>
      <c r="L162" s="4">
        <f t="shared" si="8"/>
        <v>0</v>
      </c>
      <c r="M162" s="4">
        <f t="shared" si="9"/>
        <v>0</v>
      </c>
    </row>
    <row r="163" spans="1:13" ht="14.25">
      <c r="A163" t="s">
        <v>254</v>
      </c>
      <c r="B163" t="s">
        <v>255</v>
      </c>
      <c r="C163" s="4"/>
      <c r="E163" s="4">
        <f t="shared" si="5"/>
        <v>0</v>
      </c>
      <c r="F163" s="4"/>
      <c r="G163" s="4">
        <f t="shared" si="6"/>
        <v>0</v>
      </c>
      <c r="I163" s="4">
        <f t="shared" si="7"/>
        <v>0</v>
      </c>
      <c r="L163" s="4">
        <f t="shared" si="8"/>
        <v>0</v>
      </c>
      <c r="M163" s="4">
        <f t="shared" si="9"/>
        <v>0</v>
      </c>
    </row>
    <row r="164" spans="1:13" ht="14.25">
      <c r="A164" t="s">
        <v>256</v>
      </c>
      <c r="B164" t="s">
        <v>257</v>
      </c>
      <c r="C164" s="4"/>
      <c r="E164" s="4">
        <f t="shared" si="5"/>
        <v>0</v>
      </c>
      <c r="F164" s="4"/>
      <c r="G164" s="4">
        <f t="shared" si="6"/>
        <v>0</v>
      </c>
      <c r="I164" s="4">
        <f t="shared" si="7"/>
        <v>0</v>
      </c>
      <c r="L164" s="4">
        <f t="shared" si="8"/>
        <v>0</v>
      </c>
      <c r="M164" s="4">
        <f t="shared" si="9"/>
        <v>0</v>
      </c>
    </row>
    <row r="165" spans="1:13" ht="14.25">
      <c r="A165" t="s">
        <v>258</v>
      </c>
      <c r="B165" t="s">
        <v>259</v>
      </c>
      <c r="C165" s="4"/>
      <c r="E165" s="4">
        <f t="shared" si="5"/>
        <v>0</v>
      </c>
      <c r="F165" s="4"/>
      <c r="G165" s="4">
        <f t="shared" si="6"/>
        <v>0</v>
      </c>
      <c r="I165" s="4">
        <f t="shared" si="7"/>
        <v>0</v>
      </c>
      <c r="L165" s="4">
        <f t="shared" si="8"/>
        <v>0</v>
      </c>
      <c r="M165" s="4">
        <f t="shared" si="9"/>
        <v>0</v>
      </c>
    </row>
    <row r="166" spans="1:13" ht="14.25">
      <c r="A166" t="s">
        <v>260</v>
      </c>
      <c r="B166" t="s">
        <v>261</v>
      </c>
      <c r="C166" s="4"/>
      <c r="E166" s="4">
        <f t="shared" si="5"/>
        <v>0</v>
      </c>
      <c r="F166" s="4"/>
      <c r="G166" s="4">
        <f t="shared" si="6"/>
        <v>0</v>
      </c>
      <c r="I166" s="4">
        <f t="shared" si="7"/>
        <v>0</v>
      </c>
      <c r="L166" s="4">
        <f t="shared" si="8"/>
        <v>0</v>
      </c>
      <c r="M166" s="4">
        <f t="shared" si="9"/>
        <v>0</v>
      </c>
    </row>
    <row r="167" spans="1:13" ht="14.25">
      <c r="A167" t="s">
        <v>262</v>
      </c>
      <c r="B167" t="s">
        <v>263</v>
      </c>
      <c r="C167" s="4"/>
      <c r="E167" s="4">
        <f t="shared" si="5"/>
        <v>0</v>
      </c>
      <c r="F167" s="4"/>
      <c r="G167" s="4">
        <f t="shared" si="6"/>
        <v>0</v>
      </c>
      <c r="I167" s="4">
        <f t="shared" si="7"/>
        <v>0</v>
      </c>
      <c r="L167" s="4">
        <f t="shared" si="8"/>
        <v>0</v>
      </c>
      <c r="M167" s="4">
        <f t="shared" si="9"/>
        <v>0</v>
      </c>
    </row>
    <row r="168" spans="1:13" ht="14.25">
      <c r="A168" t="s">
        <v>264</v>
      </c>
      <c r="B168" t="s">
        <v>265</v>
      </c>
      <c r="C168" s="4"/>
      <c r="E168" s="4">
        <f t="shared" si="5"/>
        <v>0</v>
      </c>
      <c r="F168" s="4"/>
      <c r="G168" s="4">
        <f t="shared" si="6"/>
        <v>0</v>
      </c>
      <c r="I168" s="4">
        <f t="shared" si="7"/>
        <v>0</v>
      </c>
      <c r="L168" s="4">
        <f t="shared" si="8"/>
        <v>0</v>
      </c>
      <c r="M168" s="4">
        <f t="shared" si="9"/>
        <v>0</v>
      </c>
    </row>
    <row r="169" spans="1:13" ht="14.25">
      <c r="A169" t="s">
        <v>266</v>
      </c>
      <c r="B169" t="s">
        <v>267</v>
      </c>
      <c r="C169" s="4"/>
      <c r="E169" s="4">
        <f t="shared" si="5"/>
        <v>0</v>
      </c>
      <c r="F169" s="4"/>
      <c r="G169" s="4">
        <f t="shared" si="6"/>
        <v>0</v>
      </c>
      <c r="I169" s="4">
        <f t="shared" si="7"/>
        <v>0</v>
      </c>
      <c r="L169" s="4">
        <f t="shared" si="8"/>
        <v>0</v>
      </c>
      <c r="M169" s="4">
        <f t="shared" si="9"/>
        <v>0</v>
      </c>
    </row>
    <row r="170" spans="1:13" ht="14.25">
      <c r="A170" t="s">
        <v>268</v>
      </c>
      <c r="B170" t="s">
        <v>269</v>
      </c>
      <c r="C170" s="4"/>
      <c r="E170" s="4">
        <f t="shared" si="5"/>
        <v>0</v>
      </c>
      <c r="F170" s="4"/>
      <c r="G170" s="4">
        <f t="shared" si="6"/>
        <v>0</v>
      </c>
      <c r="I170" s="4">
        <f t="shared" si="7"/>
        <v>0</v>
      </c>
      <c r="L170" s="4">
        <f t="shared" si="8"/>
        <v>0</v>
      </c>
      <c r="M170" s="4">
        <f t="shared" si="9"/>
        <v>0</v>
      </c>
    </row>
    <row r="171" spans="1:13" ht="14.25">
      <c r="A171" t="s">
        <v>270</v>
      </c>
      <c r="B171" t="s">
        <v>271</v>
      </c>
      <c r="C171" s="4"/>
      <c r="E171" s="4">
        <f t="shared" si="5"/>
        <v>0</v>
      </c>
      <c r="F171" s="4"/>
      <c r="G171" s="4">
        <f t="shared" si="6"/>
        <v>0</v>
      </c>
      <c r="I171" s="4">
        <f t="shared" si="7"/>
        <v>0</v>
      </c>
      <c r="L171" s="4">
        <f t="shared" si="8"/>
        <v>0</v>
      </c>
      <c r="M171" s="4">
        <f t="shared" si="9"/>
        <v>0</v>
      </c>
    </row>
    <row r="172" spans="1:13" ht="14.25">
      <c r="A172" t="s">
        <v>272</v>
      </c>
      <c r="B172" t="s">
        <v>273</v>
      </c>
      <c r="C172" s="4"/>
      <c r="E172" s="4">
        <f t="shared" si="5"/>
        <v>0</v>
      </c>
      <c r="F172" s="4"/>
      <c r="G172" s="4">
        <f t="shared" si="6"/>
        <v>0</v>
      </c>
      <c r="I172" s="4">
        <f t="shared" si="7"/>
        <v>0</v>
      </c>
      <c r="L172" s="4">
        <f t="shared" si="8"/>
        <v>0</v>
      </c>
      <c r="M172" s="4">
        <f t="shared" si="9"/>
        <v>0</v>
      </c>
    </row>
    <row r="173" spans="1:13" ht="14.25">
      <c r="A173" t="s">
        <v>274</v>
      </c>
      <c r="B173" t="s">
        <v>275</v>
      </c>
      <c r="C173" s="4"/>
      <c r="E173" s="4">
        <f t="shared" si="5"/>
        <v>0</v>
      </c>
      <c r="F173" s="4"/>
      <c r="G173" s="4">
        <f t="shared" si="6"/>
        <v>0</v>
      </c>
      <c r="I173" s="4">
        <f t="shared" si="7"/>
        <v>0</v>
      </c>
      <c r="L173" s="4">
        <f t="shared" si="8"/>
        <v>0</v>
      </c>
      <c r="M173" s="4">
        <f t="shared" si="9"/>
        <v>0</v>
      </c>
    </row>
    <row r="174" spans="1:13" ht="14.25">
      <c r="A174" t="s">
        <v>276</v>
      </c>
      <c r="B174" t="s">
        <v>277</v>
      </c>
      <c r="C174" s="4"/>
      <c r="E174" s="4">
        <f t="shared" si="5"/>
        <v>0</v>
      </c>
      <c r="F174" s="4"/>
      <c r="G174" s="4">
        <f t="shared" si="6"/>
        <v>0</v>
      </c>
      <c r="I174" s="4">
        <f t="shared" si="7"/>
        <v>0</v>
      </c>
      <c r="L174" s="4">
        <f t="shared" si="8"/>
        <v>0</v>
      </c>
      <c r="M174" s="4">
        <f t="shared" si="9"/>
        <v>0</v>
      </c>
    </row>
    <row r="175" spans="1:13" ht="14.25">
      <c r="A175" t="s">
        <v>278</v>
      </c>
      <c r="B175" t="s">
        <v>279</v>
      </c>
      <c r="C175" s="4"/>
      <c r="E175" s="4">
        <f t="shared" si="5"/>
        <v>0</v>
      </c>
      <c r="F175" s="4"/>
      <c r="G175" s="4">
        <f t="shared" si="6"/>
        <v>0</v>
      </c>
      <c r="I175" s="4">
        <f t="shared" si="7"/>
        <v>0</v>
      </c>
      <c r="L175" s="4">
        <f t="shared" si="8"/>
        <v>0</v>
      </c>
      <c r="M175" s="4">
        <f t="shared" si="9"/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2019-07-12T11:08:27Z</dcterms:modified>
  <cp:category/>
  <cp:version/>
  <cp:contentType/>
  <cp:contentStatus/>
  <cp:revision>36</cp:revision>
</cp:coreProperties>
</file>